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Desktop\ЭлитПромРесурс\прайс\"/>
    </mc:Choice>
  </mc:AlternateContent>
  <xr:revisionPtr revIDLastSave="0" documentId="13_ncr:1_{CB60E292-60F5-4DF3-92C9-F8EB51C35A7F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Прайс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7" i="1" l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36" i="1"/>
  <c r="I227" i="1"/>
  <c r="I228" i="1"/>
  <c r="I229" i="1"/>
  <c r="I230" i="1"/>
  <c r="I231" i="1"/>
  <c r="I232" i="1"/>
  <c r="I233" i="1"/>
  <c r="I234" i="1"/>
  <c r="I226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121" i="1"/>
  <c r="I48" i="1"/>
  <c r="I47" i="1"/>
  <c r="I37" i="1"/>
  <c r="I38" i="1"/>
  <c r="I39" i="1"/>
  <c r="I40" i="1"/>
  <c r="I41" i="1"/>
  <c r="I42" i="1"/>
  <c r="I43" i="1"/>
  <c r="I44" i="1"/>
  <c r="I45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18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86" i="1"/>
  <c r="I74" i="1"/>
  <c r="I75" i="1"/>
  <c r="I76" i="1"/>
  <c r="I77" i="1"/>
  <c r="I78" i="1"/>
  <c r="I79" i="1"/>
  <c r="I80" i="1"/>
  <c r="I81" i="1"/>
  <c r="I82" i="1"/>
  <c r="I83" i="1"/>
  <c r="I84" i="1"/>
  <c r="I73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50" i="1"/>
  <c r="I10" i="1"/>
  <c r="I11" i="1"/>
  <c r="I12" i="1"/>
  <c r="I13" i="1"/>
  <c r="I14" i="1"/>
  <c r="I15" i="1"/>
  <c r="I16" i="1"/>
  <c r="I9" i="1"/>
  <c r="I7" i="1"/>
  <c r="I6" i="1"/>
</calcChain>
</file>

<file path=xl/sharedStrings.xml><?xml version="1.0" encoding="utf-8"?>
<sst xmlns="http://schemas.openxmlformats.org/spreadsheetml/2006/main" count="630" uniqueCount="629">
  <si>
    <t>Номенклатура</t>
  </si>
  <si>
    <t>Артикул</t>
  </si>
  <si>
    <t>г.Курган</t>
  </si>
  <si>
    <t>г.Нижневартовск</t>
  </si>
  <si>
    <t>г.Новый Уренгой</t>
  </si>
  <si>
    <t>г.Омск</t>
  </si>
  <si>
    <t>г.Сургут</t>
  </si>
  <si>
    <t>г.Тюмень, Юганский пр-д</t>
  </si>
  <si>
    <t>Остаток</t>
  </si>
  <si>
    <t>МАСЛА</t>
  </si>
  <si>
    <t>BAROX</t>
  </si>
  <si>
    <t>BAROX Гидравлические масла</t>
  </si>
  <si>
    <t>HYDRAULIC HVLP 32 BOOSTA BAROX  20л. Масло гидравлическое/ ранее 7304020</t>
  </si>
  <si>
    <t>8531020</t>
  </si>
  <si>
    <t>HYDRAULIC HVLP 32 BOOSTA BAROX 208л. Масло гидравлическое/ ранее 7304208</t>
  </si>
  <si>
    <t>8531208</t>
  </si>
  <si>
    <t>BAROX Коммерческие масла</t>
  </si>
  <si>
    <t>10/40 VIATA Revo Plus BAROX  20л. п/синт. API CI-4/SL/Е7 Масло моторное</t>
  </si>
  <si>
    <t>2166020</t>
  </si>
  <si>
    <t>10/40 VIATA Revo Plus BAROX  20л. синт. API CI-4/SL/Е7 Масло моторное</t>
  </si>
  <si>
    <t>2511020</t>
  </si>
  <si>
    <t>10/40 VIATA Revo Plus BAROX  20л. синт. API CK-4/CJ-4 ACEA E6/E9 Масло моторное</t>
  </si>
  <si>
    <t>2512020</t>
  </si>
  <si>
    <t>10/40 VIATA Revo Plus BAROX 208л. п/синт. API CI-4/SL/Е7 Масло моторное</t>
  </si>
  <si>
    <t>2166208</t>
  </si>
  <si>
    <t>10/40 VIATA Revo Plus BAROX 208л. синт. API CI-4/SL/Е7 Масло моторное</t>
  </si>
  <si>
    <t>2511208</t>
  </si>
  <si>
    <t>15/40 VIATA Revo Plus BAROX  20л. мин. API CK-4/Е9 Масло моторное</t>
  </si>
  <si>
    <t>2164020</t>
  </si>
  <si>
    <t>15/40 VIATA Revo Plus BAROX 208л. мин. API CK-4/Е9 Масло моторное</t>
  </si>
  <si>
    <t>2164208</t>
  </si>
  <si>
    <t>NEW! 10/40 VIATA REVO PLUS BAROX 208л. синт. API CJ-4 ACEA E7/E9 Масло моторное</t>
  </si>
  <si>
    <t>2512208</t>
  </si>
  <si>
    <t>BAROX Легкомоторные масла</t>
  </si>
  <si>
    <t>0/20 ULTRA BAROX   1л. синт. API SP Масло моторное /кор.12шт./ новый 1501001</t>
  </si>
  <si>
    <t>1101001</t>
  </si>
  <si>
    <t>0/20 ULTRA BAROX   208л. синт. API SP Масло моторное</t>
  </si>
  <si>
    <t>1101208</t>
  </si>
  <si>
    <t>0/20 ULTRA BAROX   4л. синт. API SP Масло моторное /кор.4шт./ новый 1501004</t>
  </si>
  <si>
    <t>1101004</t>
  </si>
  <si>
    <t>0/30 ULTRA Revo Plus BAROX   1л. синт. API SN/CF ACEA C2/C3 Масло моторное /кор.12шт./ новый 1502001</t>
  </si>
  <si>
    <t>1812001</t>
  </si>
  <si>
    <t>0/30 ULTRA Revo Plus BAROX  1л. синт. API SN/CF ACEA C2/C3 Масло моторное /кор.12шт./ ранее 1812001</t>
  </si>
  <si>
    <t>1502001</t>
  </si>
  <si>
    <t>0/30 ULTRA Revo Plus BAROX  4л. синт. API SN/CF ACEA C2/C3 Масло моторное/кор.4шт./ ранее 1812004</t>
  </si>
  <si>
    <t>1502004</t>
  </si>
  <si>
    <t>10/40 ULTRA BAROX   1л. мин. API SL/CF Масло моторное /кор.12шт./</t>
  </si>
  <si>
    <t>1109001</t>
  </si>
  <si>
    <t>10/40 ULTRA BAROX 208л. мин. API SL/CF Масло моторное</t>
  </si>
  <si>
    <t>1109208</t>
  </si>
  <si>
    <t>5/30 ULTRA BAROX   1л. синт. API SP ILSAC GF-6 Масло моторное /кор.12шт./</t>
  </si>
  <si>
    <t>1504001</t>
  </si>
  <si>
    <t>5/30 ULTRA BAROX   208л. синт. API SP ILSAC GF-6 Масло моторное</t>
  </si>
  <si>
    <t>1504208</t>
  </si>
  <si>
    <t>5/30 ULTRA BAROX   4л. синт. API SP ILSAC GF-6 Масло моторное /кор.4шт./</t>
  </si>
  <si>
    <t>1504004</t>
  </si>
  <si>
    <t>5/30 ULTRA Revo Plus BAROX   1л. синт. API SN AСEA C3 Масло моторное /кор.12шт./ ранее 1818001</t>
  </si>
  <si>
    <t>1506001</t>
  </si>
  <si>
    <t>5/30 ULTRA Revo Plus BAROX   4л. синт. API SN AСEA C3 Масло моторное /кор.4шт./ ранее 1818004</t>
  </si>
  <si>
    <t>1506004</t>
  </si>
  <si>
    <t>5/30 ULTRA Revo Plus BAROX 208л. синт. API SN AСEA C3 Масло моторное/ранее 1818208</t>
  </si>
  <si>
    <t>1506208</t>
  </si>
  <si>
    <t>5/30 ULTRA Revo Plus BAROX 60л. синт. API SN AСEA C3 Масло моторное</t>
  </si>
  <si>
    <t>1506060</t>
  </si>
  <si>
    <t>5/40 ULTRA Revo Plus BAROX   1л. синт. API SP AСEA A3/B4 Масло моторное /кор.12шт./ ранее 1121001</t>
  </si>
  <si>
    <t>1508001</t>
  </si>
  <si>
    <t>5/40 ULTRA Revo Plus BAROX   4л. синт. API SP AСEA A3/B4 Масло моторное /кор.4шт./ ранее 1121004</t>
  </si>
  <si>
    <t>1508004</t>
  </si>
  <si>
    <t>5/40 ULTRA Revo Plus BAROX 208л. синт. API SP AСEA A3/B4 Масло моторное/ ранее 1121208</t>
  </si>
  <si>
    <t>1508208</t>
  </si>
  <si>
    <t>5/40 ULTRA Revo Plus BAROX 60л. синт. API SP AСEA A3/B4 Масло моторное</t>
  </si>
  <si>
    <t>1508060</t>
  </si>
  <si>
    <t>NEW! 0/20 ULTRA REVO PLUS BAROX  1л. синт. API SP Масло моторное /кор.12шт./</t>
  </si>
  <si>
    <t>1501001</t>
  </si>
  <si>
    <t>NEW! 0/20 ULTRA REVO PLUS BAROX  4л. синт. API SP Масло моторное /кор.4шт./</t>
  </si>
  <si>
    <t>1501004</t>
  </si>
  <si>
    <t>NEW! 5/30 ULTRA REVO PLUS BAROX 1л. синт. API SL AСEA A5/B5-12 Масло моторное /кор.12шт./</t>
  </si>
  <si>
    <t>1507001</t>
  </si>
  <si>
    <t>NEW! 5/30 ULTRA REVO PLUS BAROX 1л. синт. API SN/CF ACEA A3/B4 Масло моторное /кор.12шт./</t>
  </si>
  <si>
    <t>1505001</t>
  </si>
  <si>
    <t>NEW! 5/30 ULTRA REVO PLUS BAROX 208л. синт. API SL AСEA A5/B5-12 Масло моторное</t>
  </si>
  <si>
    <t>1507208</t>
  </si>
  <si>
    <t>NEW! 5/30 ULTRA REVO PLUS BAROX 4л. синт. API SL AСEA A5/B5-12 Масло моторное /кор.4шт./</t>
  </si>
  <si>
    <t>1507004</t>
  </si>
  <si>
    <t>NEW! 5/30 ULTRA REVO PLUS BAROX 4л. синт. API SN/CF ACEA A3/B4 Масло моторное /кор.4шт./</t>
  </si>
  <si>
    <t>1505004</t>
  </si>
  <si>
    <t>NEW! 5/30 ULTRA REVO PLUS BAROX 60л. синт. API SL AСEA A5/B5-12 Масло моторное</t>
  </si>
  <si>
    <t>1507060</t>
  </si>
  <si>
    <t>NEW! 5/30 ULTRA REVO PLUS BAROX 60л. синт. API SN/CF ACEA A3/B4 Масло моторное</t>
  </si>
  <si>
    <t>1505060</t>
  </si>
  <si>
    <t>BAROX Масла для мото техники</t>
  </si>
  <si>
    <t>2T MOTA Revo BAROX   1л. мин. API TC JASO FD Масло моторное /кор.12шт./</t>
  </si>
  <si>
    <t>3140001</t>
  </si>
  <si>
    <t>4T 10/40 MOTA Revo Plus  BAROX   1л. мин. API SL JASO MA2 Масло моторное /кор.12шт./</t>
  </si>
  <si>
    <t>3142001</t>
  </si>
  <si>
    <t>BAROX Трансмиссионные масла</t>
  </si>
  <si>
    <t>75/140 INFINA Revo Plus BAROX   4л. синт. API GL-5/GL-5 LS Масло трансмиссионное</t>
  </si>
  <si>
    <t>6523004</t>
  </si>
  <si>
    <t>75/90 INFINA Revo Plus BAROX   1л. синт. API GL-4/GL-5 Масло трансмиссионное</t>
  </si>
  <si>
    <t>6519001</t>
  </si>
  <si>
    <t>75/90 INFINA Revo Plus BAROX   4л. синт. API GL-4/GL-5 Масло трансмиссионное</t>
  </si>
  <si>
    <t>6519004</t>
  </si>
  <si>
    <t>75/90 INFINA Revo Plus BAROX  20л. синт. API GL-4/GL-5 Масло трансмиссионное</t>
  </si>
  <si>
    <t>6519020</t>
  </si>
  <si>
    <t>75/90 INFINA Revo Plus BAROX 208л. синт. API GL-4/GL-5 Масло трансмиссионное</t>
  </si>
  <si>
    <t>6519208</t>
  </si>
  <si>
    <t>CVT INFINA Revo Plus BAROX   4л. синт. Жидкость для АКПП /кор.4шт./</t>
  </si>
  <si>
    <t>6527004</t>
  </si>
  <si>
    <t>NEW! 75/140 INFINA REVO PLUS BAROX 20л. синт. API GL-5/GL-5 LS Масло трансмиссионное</t>
  </si>
  <si>
    <t>6523020</t>
  </si>
  <si>
    <t>NEW! 75/80 INFINA REVO PLUS BAROX 1л. синт. API GL-4 Масло трансмиссионное</t>
  </si>
  <si>
    <t>6521001</t>
  </si>
  <si>
    <t>NEW! 75/80 INFINA REVO PLUS BAROX 208л. синт. API GL-4 Масло трансмиссионное</t>
  </si>
  <si>
    <t>6521208</t>
  </si>
  <si>
    <t>NEW! 75/80 INFINA REVO PLUS BAROX 20л. синт. API GL-4 Масло трансмиссионное</t>
  </si>
  <si>
    <t>6521020</t>
  </si>
  <si>
    <t>NEW! 75/85 INFINA REVO PLUS BAROX   4л. синт. API GL-4/GL-5 Масло трансмиссионное</t>
  </si>
  <si>
    <t>6518004</t>
  </si>
  <si>
    <t>NEW! 75W INFINA REVO PLUS BAROX   1л. синт. API GL-4 Масло трансмиссионное</t>
  </si>
  <si>
    <t>6522001</t>
  </si>
  <si>
    <t>NEW! ATF D-VI INFINA REVO PLUS BAROX   1л. синт. Жидкость для АКПП /кор.12шт./</t>
  </si>
  <si>
    <t>6526001</t>
  </si>
  <si>
    <t>NEW! ATF D-VI INFINA REVO PLUS BAROX   208л. синт. Жидкость для АКПП</t>
  </si>
  <si>
    <t>6526208</t>
  </si>
  <si>
    <t>NEW! ATF D-VI INFINA REVO PLUS BAROX   4л. синт. Жидкость для АКПП /кор.4шт./</t>
  </si>
  <si>
    <t>6526004</t>
  </si>
  <si>
    <t>NEW! ATF DEX III H INFINA REVO PLUS BAROX   1л. синт. Жидкость для АКПП /кор.12шт./</t>
  </si>
  <si>
    <t>6525001</t>
  </si>
  <si>
    <t>NEW! ATF DEX III H INFINA REVO PLUS BAROX   4л. синт. Жидкость для АКПП /кор.4шт./</t>
  </si>
  <si>
    <t>6525004</t>
  </si>
  <si>
    <t>NEW! ATF DEX III H INFINA REVO PLUS BAROX  20л. синт. Жидкость для АКПП</t>
  </si>
  <si>
    <t>6525020</t>
  </si>
  <si>
    <t>NEW! ATF DEX III H INFINA REVO PLUS BAROX 208л. синт. Жидкость для АКПП</t>
  </si>
  <si>
    <t>6525208</t>
  </si>
  <si>
    <t>NEW! DCT / DSG INFINA BAROX   1л. синт. Жидкость для АКПП /кор.12шт./</t>
  </si>
  <si>
    <t>6530001</t>
  </si>
  <si>
    <t>NEW! DCT / DSG INFINA BAROX   4л. синт. Жидкость для АКПП /кор.4шт./</t>
  </si>
  <si>
    <t>6530004</t>
  </si>
  <si>
    <t>ZIC</t>
  </si>
  <si>
    <t>Индустриальные масла</t>
  </si>
  <si>
    <t>SK Compressor OIL RS 46 ZIC  20л. п/синт. Масло компрессорное 192753 (ранее 193787)</t>
  </si>
  <si>
    <t>192753</t>
  </si>
  <si>
    <t>SK Compressor OIL RS 46 ZIC 200л. п/синт. Масло компрессорное 203787</t>
  </si>
  <si>
    <t>203787</t>
  </si>
  <si>
    <t>Vega 32 ZIC  20л. синт. Масло гидравлическое 192634</t>
  </si>
  <si>
    <t>192634</t>
  </si>
  <si>
    <t>Vega 32 ZIC 200л. синт. Масло гидравлическое 202634</t>
  </si>
  <si>
    <t>202634</t>
  </si>
  <si>
    <t>Vega 46 ZIC  20л. синт. Масло гидравлическое 192635</t>
  </si>
  <si>
    <t>192635</t>
  </si>
  <si>
    <t>Vega 46 ZIC 200л. синт. Масло гидравлическое 202635</t>
  </si>
  <si>
    <t>202635</t>
  </si>
  <si>
    <t>Vega X 32 ZIC  20л. синт. Масло гидравлическое 192636</t>
  </si>
  <si>
    <t>192636</t>
  </si>
  <si>
    <t>Vega X 32 ZIC 200л. синт. Масло гидравлическое 202636</t>
  </si>
  <si>
    <t>202636</t>
  </si>
  <si>
    <t>Vega X 46 ZIC  20л. синт. Масло гидравлическое 192637</t>
  </si>
  <si>
    <t>192637</t>
  </si>
  <si>
    <t>Vega X 46 ZIC 200л. синт. Масло гидравлическое 202637</t>
  </si>
  <si>
    <t>202637</t>
  </si>
  <si>
    <t>Масло промывочное FLUSH ZIC   4л. синт. /кор.4шт/ 162659</t>
  </si>
  <si>
    <t>162659</t>
  </si>
  <si>
    <t>Масло промывочное FLUSH ZIC 200л. синт. 202659</t>
  </si>
  <si>
    <t>202659</t>
  </si>
  <si>
    <t>Коммерческие масла</t>
  </si>
  <si>
    <t>10/30 X3000 ZIC 200л. п/синт. API CH-4 Масло моторное 202600</t>
  </si>
  <si>
    <t>202600</t>
  </si>
  <si>
    <t>10/40 X4000 ZIC   20л. п/синт. API CI-4 Масло моторное 192767</t>
  </si>
  <si>
    <t>192767</t>
  </si>
  <si>
    <t>10/40 X4000 ZIC  200л. п/синт. API CI-4 Масло моторное 202767</t>
  </si>
  <si>
    <t>202767</t>
  </si>
  <si>
    <t>10/40 X5000 ZIC   1л. п/синт. API CI-4/SL Масло моторное /кор.12шт./ 132658</t>
  </si>
  <si>
    <t>132658</t>
  </si>
  <si>
    <t>10/40 X5000 ZIC   4л. п/синт. API CI-4/SL Масло моторное /кор.4шт./ 162658</t>
  </si>
  <si>
    <t>162658</t>
  </si>
  <si>
    <t>10/40 X5000 ZIC   6л. п/синт. API CI-4/SL Масло моторное /кор.3шт./ 172658</t>
  </si>
  <si>
    <t>172658</t>
  </si>
  <si>
    <t>10/40 X5000 ZIC  20л. п/синт. API CI-4/SL Масло моторное 192658</t>
  </si>
  <si>
    <t>192658</t>
  </si>
  <si>
    <t>10/40 X5000 ZIC 200л. п/синт. API CI-4/SL Масло моторное 202658</t>
  </si>
  <si>
    <t>202658</t>
  </si>
  <si>
    <t>10/40 X7000 AP ZIC   6л. синт. API CI-4/SL Масло моторное /кор.3шт./ 172606</t>
  </si>
  <si>
    <t>172606</t>
  </si>
  <si>
    <t>10/40 X7000 AP ZIC  20л. синт. API CI-4/SL Масло моторное 192606</t>
  </si>
  <si>
    <t>192606</t>
  </si>
  <si>
    <t>10/40 X7000 AP ZIC 200л. синт. API CI-4/SL Масло моторное 202606</t>
  </si>
  <si>
    <t>202606</t>
  </si>
  <si>
    <t>10/40 X7000 ZIC  20л. синт. API CK-4/CJ-4 Масло моторное 192743 (ранее 192142)</t>
  </si>
  <si>
    <t>192743</t>
  </si>
  <si>
    <t>10/40 X7000 ZIC 200л. синт. API CK-4/CJ-4 Масло моторное 202142 (новый 202743)</t>
  </si>
  <si>
    <t>202142</t>
  </si>
  <si>
    <t>10/40 X7000 ZIC 200л. синт. API CK-4/CJ-4 Масло моторное 202743 (ранее 202142)</t>
  </si>
  <si>
    <t>202743</t>
  </si>
  <si>
    <t>10/40 X8000 ZIC  20л. синт. API CK-4/CJ-4 Масло моторное 192132</t>
  </si>
  <si>
    <t>192132</t>
  </si>
  <si>
    <t>10/40 X8000 ZIC 200л. синт. API CK-4/CJ-4 Масло моторное 202132</t>
  </si>
  <si>
    <t>202132</t>
  </si>
  <si>
    <t>10/40 X9000 ZIC  20л. синт. API CI-4 Масло моторное 192740</t>
  </si>
  <si>
    <t>192740</t>
  </si>
  <si>
    <t>10/40 X9000 ZIC 200л. синт. API CI-4 Масло моторное 202603</t>
  </si>
  <si>
    <t>202603</t>
  </si>
  <si>
    <t>15/40 X3000 ZIC 200л. п/синт. API CH-4 Масло моторное 202601</t>
  </si>
  <si>
    <t>202601</t>
  </si>
  <si>
    <t>15/40 X5000 ZIC   6л. п/синт. API CI-4/SL Масло моторное /кор.3шт./ 172604</t>
  </si>
  <si>
    <t>172604</t>
  </si>
  <si>
    <t>15/40 X5000 ZIC  20л. п/синт. API CI-4/SL Масло моторное 192604</t>
  </si>
  <si>
    <t>192604</t>
  </si>
  <si>
    <t>15/40 X5000 ZIC 200л. п/синт. API CI-4/SL Масло моторное 202604</t>
  </si>
  <si>
    <t>202604</t>
  </si>
  <si>
    <t>15/40 X7000 AP ZIC  20л. синт. API CI-4 Масло моторное 192688</t>
  </si>
  <si>
    <t>192688</t>
  </si>
  <si>
    <t>15/40 X7000 ZIC  20л. синт. API CK-4/CJ-4 Масло моторное 192744 (ранее192143)</t>
  </si>
  <si>
    <t>192744</t>
  </si>
  <si>
    <t>15/40 X7000 ZIC 200л. синт. API CK-4/CJ-4 Масло моторное 202143</t>
  </si>
  <si>
    <t>202143</t>
  </si>
  <si>
    <t>15/40 X8000 ZIC  20л. синт. API CK-4/CJ-4 Масло моторное 192133</t>
  </si>
  <si>
    <t>192133</t>
  </si>
  <si>
    <t>5/30 ULTRA ZIC  20л. синт. API CK-4/CJ-4 Масло моторное 192693</t>
  </si>
  <si>
    <t>192693</t>
  </si>
  <si>
    <t>5/30 ULTRA ZIC 200л. синт. API CK-4/CJ-4 Масло моторное 202739 (ранее 202693)</t>
  </si>
  <si>
    <t>202739</t>
  </si>
  <si>
    <t>5/30 X5000 ZIC   6л. п/синт. API CI-4 Масло моторное /кор.3шт./ 172663</t>
  </si>
  <si>
    <t>172663</t>
  </si>
  <si>
    <t>5/30 X5000 ZIC  20л. п/синт. API CI-4 Масло моторное 192663</t>
  </si>
  <si>
    <t>192663</t>
  </si>
  <si>
    <t>5/30 X5000 ZIC 200л. п/синт. API CI-4 Масло моторное 202663</t>
  </si>
  <si>
    <t>202663</t>
  </si>
  <si>
    <t>5/30 X7000 AP ZIC   6л. синт. API CI-4/SL Масло моторное /кор.3шт./ 172605</t>
  </si>
  <si>
    <t>172605</t>
  </si>
  <si>
    <t>5/30 X7000 AP ZIC  20л. синт. API CI-4/SL Масло моторное 192605</t>
  </si>
  <si>
    <t>192605</t>
  </si>
  <si>
    <t>5/30 X7000 AP ZIC 200л. синт. API CI-4/SL Масло моторное 202605</t>
  </si>
  <si>
    <t>202605</t>
  </si>
  <si>
    <t>Легкомоторные масла</t>
  </si>
  <si>
    <t>0/16 ZERO 16 ZIC   1л. синт. API SP Масло моторное /кор.12шт./ 132034</t>
  </si>
  <si>
    <t>132034</t>
  </si>
  <si>
    <t>0/16 ZERO 16 ZIC   4л. синт. API SP Масло моторное /кор.4шт./ 162034</t>
  </si>
  <si>
    <t>162034</t>
  </si>
  <si>
    <t>0/20 TOP ES ZIC   1л. синт. API SP Масло моторное /кор.12шт./ 132045</t>
  </si>
  <si>
    <t>132045</t>
  </si>
  <si>
    <t>0/20 TOP ES ZIC   4л. синт. API SP Масло моторное /кор.4шт./ 162045</t>
  </si>
  <si>
    <t>162045</t>
  </si>
  <si>
    <t>0/20 TOP LS ZIC   1л. синт. API SN Plus Масло моторное /кор.12шт./ 132679</t>
  </si>
  <si>
    <t>132679</t>
  </si>
  <si>
    <t>0/20 TOP LS ZIC   4л. синт. API SN Plus Масло моторное /кор.4шт./ 162679</t>
  </si>
  <si>
    <t>162679</t>
  </si>
  <si>
    <t>0/20 TOP ZIC 200л. синт. API SN Plus Масло моторное 202679</t>
  </si>
  <si>
    <t>202679</t>
  </si>
  <si>
    <t>0/20 X9 FE ZIC   1л. синт. API SP Масло моторное /кор.12шт./ 132684</t>
  </si>
  <si>
    <t>132684</t>
  </si>
  <si>
    <t>0/20 X9 FE ZIC   4л. синт. API SP Масло моторное /кор.4шт./ 162684</t>
  </si>
  <si>
    <t>162684</t>
  </si>
  <si>
    <t>0/20 ZERO 20 ZIC   1л. синт. API SP Масло моторное /кор.12шт./ 132035</t>
  </si>
  <si>
    <t>132035</t>
  </si>
  <si>
    <t>0/20 ZERO 20 ZIC   4л. синт. API SP Масло моторное /кор.4шт./ 162035</t>
  </si>
  <si>
    <t>162035</t>
  </si>
  <si>
    <t>0/30 TOP FE ZIC   1л. синт. API SP Масло моторное /кор.12шт./ 132680</t>
  </si>
  <si>
    <t>132680</t>
  </si>
  <si>
    <t>0/30 TOP FE ZIC   4л. синт. API SP Масло моторное /кор.4шт./ 162680</t>
  </si>
  <si>
    <t>162680</t>
  </si>
  <si>
    <t>0/30 TOP FS ZIC   1л. синт. API SP Масло моторное /кор.12шт./ 132042</t>
  </si>
  <si>
    <t>132042</t>
  </si>
  <si>
    <t>0/30 TOP FS ZIC   4л. синт. API SP Масло моторное /кор.4шт./ 162042</t>
  </si>
  <si>
    <t>162042</t>
  </si>
  <si>
    <t>0/30 TOP ZIC 200л. синт. API SL Масло моторное 202680</t>
  </si>
  <si>
    <t>202680</t>
  </si>
  <si>
    <t>0/30 X9 FE ZIC   1л. синт. API SP Масло моторное /кор.12шт./ 132683</t>
  </si>
  <si>
    <t>132683</t>
  </si>
  <si>
    <t>0/30 X9 FE ZIC   4л. синт. API SP Масло моторное /кор.4шт./ 162683</t>
  </si>
  <si>
    <t>162683</t>
  </si>
  <si>
    <t>0/30 X9 FE ZIC 200л. синт. API SP Масло моторное 202683</t>
  </si>
  <si>
    <t>202683</t>
  </si>
  <si>
    <t>0/30 ZERO 30 ZIC   1л. синт. API SN Масло моторное /кор.12шт./ 132676</t>
  </si>
  <si>
    <t>132676</t>
  </si>
  <si>
    <t>0/30 ZERO 30 ZIC   4л. синт. API SN Масло моторное /кор.4шт./ 162676</t>
  </si>
  <si>
    <t>162676</t>
  </si>
  <si>
    <t>0/30 ZERO 30 ZIC 200л. синт. API SN Масло моторное 202676</t>
  </si>
  <si>
    <t>202676</t>
  </si>
  <si>
    <t>0/40 TOP ZIC   1л. синт. API SP Масло моторное /кор.12шт./ 132611</t>
  </si>
  <si>
    <t>132611</t>
  </si>
  <si>
    <t>0/40 TOP ZIC   4л. синт. API SP Масло моторное /кор.4шт./ 162611</t>
  </si>
  <si>
    <t>162611</t>
  </si>
  <si>
    <t>0/40 TOP ZIC 200л. синт. API SP Масло моторное 202611</t>
  </si>
  <si>
    <t>202611</t>
  </si>
  <si>
    <t>10/30 X7 LS ZIC   1л. синт. API SN Масло моторное /кор.12шт./ 132649</t>
  </si>
  <si>
    <t>132649</t>
  </si>
  <si>
    <t>10/30 X7 LS ZIC   4л. синт. API SN Масло моторное /кор.4шт./ 162649</t>
  </si>
  <si>
    <t>162649</t>
  </si>
  <si>
    <t>10/40 X4 ZIC   1л. п/синт. API SN Масло моторное /кор.12шт./ 132766</t>
  </si>
  <si>
    <t>132766</t>
  </si>
  <si>
    <t>10/40 X4 ZIC   4л. п/синт. API SN Масло моторное /кор.4шт./ 162766</t>
  </si>
  <si>
    <t>162766</t>
  </si>
  <si>
    <t>10/40 X5 Diesel ZIC   1л. п/синт. API CI-4/SL Масло моторное /кор.12шт./ 132660</t>
  </si>
  <si>
    <t>132660</t>
  </si>
  <si>
    <t>10/40 X5 Diesel ZIC   4л. п/синт. API CI-4/SL Масло моторное /кор.4шт./ 162660</t>
  </si>
  <si>
    <t>162660</t>
  </si>
  <si>
    <t>10/40 X5 Diesel ZIC   6л. п/синт. API CI-4/SL Масло моторное /кор.3шт./ 172660</t>
  </si>
  <si>
    <t>172660</t>
  </si>
  <si>
    <t>10/40 X5 Diesel ZIC  20л. п/синт. API CI-4/SL Масло моторное 192660</t>
  </si>
  <si>
    <t>192660</t>
  </si>
  <si>
    <t>10/40 X5 Diesel ZIC 200л. п/синт. API CI-4/SL Масло моторное 202660</t>
  </si>
  <si>
    <t>202660</t>
  </si>
  <si>
    <t>10/40 X5 ZIC   1л. п/синт. API SP Масло моторное /кор.12шт./ 132622</t>
  </si>
  <si>
    <t>132622</t>
  </si>
  <si>
    <t>10/40 X5 ZIC   4л. п/синт. API SP Масло моторное /кор.4шт./ 162622</t>
  </si>
  <si>
    <t>162622</t>
  </si>
  <si>
    <t>10/40 X5 ZIC   6л. п/синт. API SP Масло моторное /кор.3шт./ 172622</t>
  </si>
  <si>
    <t>172622</t>
  </si>
  <si>
    <t>10/40 X5 ZIC  20л. п/синт. API SP Масло моторное 192622</t>
  </si>
  <si>
    <t>192622</t>
  </si>
  <si>
    <t>10/40 X5 ZIC 200л. п/синт. API SP Масло моторное 202622</t>
  </si>
  <si>
    <t>202622</t>
  </si>
  <si>
    <t>10/40 X7 Diesel ZIC   1л. синт. API CI-4/SL Масло моторное /кор.12шт./ 132607</t>
  </si>
  <si>
    <t>132607</t>
  </si>
  <si>
    <t>10/40 X7 Diesel ZIC   4л. синт. API CI-4/SL Масло моторное /кор.4шт./ 162607</t>
  </si>
  <si>
    <t>162607</t>
  </si>
  <si>
    <t>10/40 X7 Diesel ZIC   6л. синт. API CI-4/SL Масло моторное /кор.3шт./ 172607</t>
  </si>
  <si>
    <t>172607</t>
  </si>
  <si>
    <t>10/40 X7 Diesel ZIC  20л. синт. API CI-4/SL Масло моторное 192607</t>
  </si>
  <si>
    <t>192607</t>
  </si>
  <si>
    <t>10/40 X7 Diesel ZIC 200л. синт. API CI-4/SL Масло моторное 202607</t>
  </si>
  <si>
    <t>202607</t>
  </si>
  <si>
    <t>10/40 X7 LS ZIC   1л. синт. API SN Масло моторное /кор.12шт./ 132620</t>
  </si>
  <si>
    <t>132620</t>
  </si>
  <si>
    <t>10/40 X7 LS ZIC   4л. синт. API SN Масло моторное /кор.4шт./ 162620</t>
  </si>
  <si>
    <t>162620</t>
  </si>
  <si>
    <t>10/40 X7 LS ZIC   6л. синт. API SN Масло моторное /кор.3шт./ 172620</t>
  </si>
  <si>
    <t>172620</t>
  </si>
  <si>
    <t>10/40 X7 LS ZIC  20л. синт. API SN Масло моторное 192620</t>
  </si>
  <si>
    <t>192620</t>
  </si>
  <si>
    <t>10/40 X7 LS ZIC 200л. синт. API SN Масло моторное 202620</t>
  </si>
  <si>
    <t>202620</t>
  </si>
  <si>
    <t>10/50 Racing ZIC   1л. синт. Масло моторное для спортивных автомобилей /кор.12шт./ 131046</t>
  </si>
  <si>
    <t>131046</t>
  </si>
  <si>
    <t>5/30 TOP LS ZIC   1л. синт. API SN Масло моторное /кор.12шт./ 132612 (новый)</t>
  </si>
  <si>
    <t>132612</t>
  </si>
  <si>
    <t>5/30 TOP LS ZIC   4л. синт. API SN Масло моторное /кор.4шт./ 162612 (ранее 167145)</t>
  </si>
  <si>
    <t>162612</t>
  </si>
  <si>
    <t>5/30 TOP LS ZIC  20л. синт. API SN Масло моторное 192612</t>
  </si>
  <si>
    <t>192612</t>
  </si>
  <si>
    <t>5/30 TOP LS ZIC 200л. синт. API SN Масло моторное 202612</t>
  </si>
  <si>
    <t>202612</t>
  </si>
  <si>
    <t>5/30 TOP ZIC   1л. синт. API SL Масло моторное /кор.12шт./ 132681</t>
  </si>
  <si>
    <t>132681</t>
  </si>
  <si>
    <t>5/30 TOP ZIC   4л. синт. API SL Масло моторное /кор.4шт./ 162681</t>
  </si>
  <si>
    <t>162681</t>
  </si>
  <si>
    <t>5/30 TOP ZIC 200л. синт. API SL Масло моторное 202681</t>
  </si>
  <si>
    <t>202681</t>
  </si>
  <si>
    <t>5/30 X5 Diesel ZIC   1л. п/синт. API CI-4/SL Масло моторное /кор.12шт./ 132671</t>
  </si>
  <si>
    <t>132671</t>
  </si>
  <si>
    <t>5/30 X5 Diesel ZIC  200л. п/синт. API CI-4/SL Масло моторное 202671</t>
  </si>
  <si>
    <t>202671</t>
  </si>
  <si>
    <t>5/30 X5 ZIC   1л. п/синт. API SP Масло моторное /кор.12шт./ 132621</t>
  </si>
  <si>
    <t>132621</t>
  </si>
  <si>
    <t>5/30 X5 ZIC   4л. п/синт. API SP Масло моторное /кор.4шт./ 162621</t>
  </si>
  <si>
    <t>162621</t>
  </si>
  <si>
    <t>5/30 X5 ZIC   6л. п/синт. API SP Масло моторное /кор.3шт./ 172621</t>
  </si>
  <si>
    <t>172621</t>
  </si>
  <si>
    <t>5/30 X5 ZIC  200л. п/синт. API SP Масло моторное 202621</t>
  </si>
  <si>
    <t>202621</t>
  </si>
  <si>
    <t>5/30 X7 Diesel ZIC   1л. синт. API SL Масло моторное /кор.12шт./ 132610</t>
  </si>
  <si>
    <t>132610</t>
  </si>
  <si>
    <t>5/30 X7 Diesel ZIC   4л. синт. API SL Масло моторное /кор.4шт./ 162610</t>
  </si>
  <si>
    <t>162610</t>
  </si>
  <si>
    <t>5/30 X7 Diesel ZIC   6л. синт. API SL Масло моторное /кор.3шт./ 172610</t>
  </si>
  <si>
    <t>172610</t>
  </si>
  <si>
    <t>5/30 X7 Diesel ZIC  20л. синт. API SL Масло моторное 192610</t>
  </si>
  <si>
    <t>192610</t>
  </si>
  <si>
    <t>5/30 X7 Diesel ZIC 200л. синт. API SL Масло моторное 202610</t>
  </si>
  <si>
    <t>202610</t>
  </si>
  <si>
    <t>5/30 X7 LS ZIC   1л. синт. API SN Масло моторное /кор.12шт./ 132619</t>
  </si>
  <si>
    <t>132619</t>
  </si>
  <si>
    <t>5/30 X7 LS ZIC   4л. синт. API SN Масло моторное /кор.4шт./ 162619</t>
  </si>
  <si>
    <t>162619</t>
  </si>
  <si>
    <t>5/30 X7 LS ZIC   6л. синт. API SN Масло моторное /кор.3шт./ 172619</t>
  </si>
  <si>
    <t>172619</t>
  </si>
  <si>
    <t>5/30 X7 LS ZIC  20л. синт. API SN Масло моторное 192619</t>
  </si>
  <si>
    <t>192619</t>
  </si>
  <si>
    <t>5/30 X7 LS ZIC 200л. синт. API SN Масло моторное 202619</t>
  </si>
  <si>
    <t>202619</t>
  </si>
  <si>
    <t>5/30 X7 ZIC   1л. синт. API SQ Масло моторное /кор.12шт./ 132675</t>
  </si>
  <si>
    <t>132675</t>
  </si>
  <si>
    <t>5/30 X7 ZIC   4л. синт. API SQ Масло моторное /кор.4шт./ 162675</t>
  </si>
  <si>
    <t>162675</t>
  </si>
  <si>
    <t>5/30 X7 ZIC 200л. синт. API SQ Масло моторное 202675</t>
  </si>
  <si>
    <t>202675</t>
  </si>
  <si>
    <t>5/30 X9 FE ZIC   1л. синт. API SP Масло моторное /кор.12шт./ 132615 (ранее 137146)</t>
  </si>
  <si>
    <t>132615</t>
  </si>
  <si>
    <t>5/30 X9 FE ZIC   4л. синт. API SP Масло моторное /кор.4шт./ 162615 (ранее 167146)</t>
  </si>
  <si>
    <t>162615</t>
  </si>
  <si>
    <t>5/30 X9 FE ZIC  20л. синт. API SP Масло моторное 192615</t>
  </si>
  <si>
    <t>192615</t>
  </si>
  <si>
    <t>5/30 X9 FE ZIC 200л. синт. API SP Масло моторное 202615</t>
  </si>
  <si>
    <t>202615</t>
  </si>
  <si>
    <t>5/30 X9 LS ZIC   1л. синт. API SN Масло моторное /кор.12шт./ 132608 (аналог 132200)</t>
  </si>
  <si>
    <t>132608</t>
  </si>
  <si>
    <t>5/30 X9 LS ZIC   4л. синт. API SN Масло моторное /кор.4шт./ 162608 (аналог 162200)</t>
  </si>
  <si>
    <t>162608</t>
  </si>
  <si>
    <t>5/30 X9 LS ZIC 200л. синт. API SN Масло моторное 202200 (аналог 202608)</t>
  </si>
  <si>
    <t>202200</t>
  </si>
  <si>
    <t>5/30 X9 ZIC   1л. синт. API SL Масло моторное /кор.12шт./ 132614</t>
  </si>
  <si>
    <t>132614</t>
  </si>
  <si>
    <t>5/30 X9 ZIC   4л. синт. API SL Масло моторное /кор.4шт./ 162614</t>
  </si>
  <si>
    <t>162614</t>
  </si>
  <si>
    <t>5/30 X9 ZIC  20л. синт. API SL Масло моторное 192614</t>
  </si>
  <si>
    <t>192614</t>
  </si>
  <si>
    <t>5/30 X9 ZIC 200л. синт. API SL Масло моторное 202614</t>
  </si>
  <si>
    <t>202614</t>
  </si>
  <si>
    <t>5/40 TOP ZIC   1л. синт. API SP Масло моторное /кор.12шт./ 132682</t>
  </si>
  <si>
    <t>132682</t>
  </si>
  <si>
    <t>5/40 TOP ZIC   4л. синт. API SP Масло моторное /кор.4шт./ 162682</t>
  </si>
  <si>
    <t>162682</t>
  </si>
  <si>
    <t>5/40 TOP ZIC  20л. синт. API SP Масло моторное 192682</t>
  </si>
  <si>
    <t>192682</t>
  </si>
  <si>
    <t>5/40 TOP ZIC 200л. синт. API SP Масло моторное 202682</t>
  </si>
  <si>
    <t>202682</t>
  </si>
  <si>
    <t>5/40 X7 ZIC   1л. синт. API SP Масло моторное /кор.12шт./ 132662</t>
  </si>
  <si>
    <t>132662</t>
  </si>
  <si>
    <t>5/40 X7 ZIC   4л. синт. API SP Масло моторное /кор.4шт./ 162662</t>
  </si>
  <si>
    <t>162662</t>
  </si>
  <si>
    <t>5/40 X7 ZIC  20л. синт. API SP Масло моторное 192662</t>
  </si>
  <si>
    <t>192662</t>
  </si>
  <si>
    <t>5/40 X7 ZIC 200л. синт. API SP Масло моторное 202662</t>
  </si>
  <si>
    <t>202662</t>
  </si>
  <si>
    <t>5/40 X8 ZIC  200л. синт. API SP Масло моторное 202771</t>
  </si>
  <si>
    <t>202771</t>
  </si>
  <si>
    <t>5/40 X9 LS Diesel ZIC   1л. синт. API SN Масло моторное /кор.12шт./ 132609</t>
  </si>
  <si>
    <t>132609</t>
  </si>
  <si>
    <t>5/40 X9 LS Diesel ZIC   4л. синт. API SN Масло моторное /кор.4шт./ 162609</t>
  </si>
  <si>
    <t>162609</t>
  </si>
  <si>
    <t>5/40 X9 LS Diesel ZIC 200л. синт. API SN Масло моторное 202609</t>
  </si>
  <si>
    <t>202609</t>
  </si>
  <si>
    <t>5/40 X9 ZIC   1л. синт. API SP Масло моторное /кор.12шт./ 132613 (аналог 132000)</t>
  </si>
  <si>
    <t>132613</t>
  </si>
  <si>
    <t>5/40 X9 ZIC   4л. синт. API SP Масло моторное /кор.4шт./ 162613 (аналог 162000)</t>
  </si>
  <si>
    <t>162613</t>
  </si>
  <si>
    <t>5/40 X9 ZIC  20л. синт. API SN/CF Масло моторное 192613  (аналог 192000)</t>
  </si>
  <si>
    <t>192613</t>
  </si>
  <si>
    <t>5/40 X9 ZIC  20л. синт. API SP Масло моторное 192000 (аналог 192613)</t>
  </si>
  <si>
    <t>192000</t>
  </si>
  <si>
    <t>5/40 X9 ZIC 200л. синт. API SN/CF Масло моторное 202613 (аналог 202000)</t>
  </si>
  <si>
    <t>202613</t>
  </si>
  <si>
    <t>Масла для мототехники</t>
  </si>
  <si>
    <t>2T M7 ZIC   1л. синт. API TC Масло для двухтактных двигателей /кор.12шт./ 137213</t>
  </si>
  <si>
    <t>137213</t>
  </si>
  <si>
    <t>2T MARINE ZIC 1л. синт. API TC-W3 Масло для двухтактных двигателей /кор.12шт./ 132768</t>
  </si>
  <si>
    <t>132768</t>
  </si>
  <si>
    <t>4T 10/40 M5 ZIC   1л. п/синт. API SL Масло для четырехтактных двигателей /кор.12шт./ 137212</t>
  </si>
  <si>
    <t>137212</t>
  </si>
  <si>
    <t>4T 10/40 M7 ZIC   1л. синт. API SM Масло для четырехтакт. двигат. /кор.12шт./ 132027 (новый 132738)</t>
  </si>
  <si>
    <t>132027</t>
  </si>
  <si>
    <t>4T 10/40 M7 ZIC   1л. синт. API SM Масло для четырехтактных двигателей /кор.12шт./ 132738</t>
  </si>
  <si>
    <t>132738</t>
  </si>
  <si>
    <t>4T 10/40 M9 ZIC   1л. синт. API SN Масло для четырехтактных двиг. /кор.12шт./ 132026 (новый 132737)</t>
  </si>
  <si>
    <t>132026</t>
  </si>
  <si>
    <t>4T 10/40 M9 ZIC   1л. синт. API SN Масло для четырехтактных двигателей /кор.12шт./ 132737</t>
  </si>
  <si>
    <t>132737</t>
  </si>
  <si>
    <t>4T 10/50 M9 Racing Edition ZIC 1л. синт. API SN Масло для 4-х такт.дв./кор.12шт/ 137214(новый 132732</t>
  </si>
  <si>
    <t>137214</t>
  </si>
  <si>
    <t>4T 10/50 M9 Racing Edition ZIC 1л. синт. API SN Масло для 4-х тактных двиг. /кор.12шт./ 132732</t>
  </si>
  <si>
    <t>132732</t>
  </si>
  <si>
    <t>Трансмиссионные масла</t>
  </si>
  <si>
    <t>75/80 G-EP HP ZIC 200л. синт. Масло трансмиссионное 201457</t>
  </si>
  <si>
    <t>201457</t>
  </si>
  <si>
    <t>75/85 G-FF ZIC   1л. синт. API GL-4 Масло трансмиссионное /кор.12шт./ 132626</t>
  </si>
  <si>
    <t>132626</t>
  </si>
  <si>
    <t>75/85 G-FF ZIC   4л. синт. API GL-4 Масло трансмиссионное /кор.4шт./ 162626</t>
  </si>
  <si>
    <t>162626</t>
  </si>
  <si>
    <t>75/85 G-FF ZIC  20л. синт. API GL-4 Масло трансмиссионное 192626</t>
  </si>
  <si>
    <t>192626</t>
  </si>
  <si>
    <t>75/85 GFT ZIC   1л. синт. API GL-4 Масло трансмиссионное /кор.12шт./ 132624 (ранее 137013)</t>
  </si>
  <si>
    <t>132624</t>
  </si>
  <si>
    <t>75/85 GFT ZIC   4л. синт. API GL-4 Масло трансмиссионное /кор.4шт./ 162624 (ранее167013)</t>
  </si>
  <si>
    <t>162624</t>
  </si>
  <si>
    <t>75/90 GFT ZIC   1л. синт. API GL-4/GL-5 Масло трансмиссионное /кор.12шт./ 132629 (ранее 137103)</t>
  </si>
  <si>
    <t>132629</t>
  </si>
  <si>
    <t>75/90 GFT ZIC   4л. синт. API GL-4/GL-5 Масло трансмиссионное /кор.4шт./ 162629 (ранее 167103)</t>
  </si>
  <si>
    <t>162629</t>
  </si>
  <si>
    <t>75/90 GFT ZIC  20л. синт. API GL-4/GL-5 Масло трансмиссионное 192629</t>
  </si>
  <si>
    <t>192629</t>
  </si>
  <si>
    <t>75/90 GFT ZIC 200л. синт. API GL-4/GL-5 Масло трансмиссионное 202629 (ранее 207103)</t>
  </si>
  <si>
    <t>202629</t>
  </si>
  <si>
    <t>80/90 G-5 ZIC   1л. п/синт. API GL-5 Масло трансмиссионное /кор. 12шт./ 132633 (ранее 133339)</t>
  </si>
  <si>
    <t>132633</t>
  </si>
  <si>
    <t>80/90 G-5 ZIC   4л. п/синт. API GL-5 Масло трансмиссионное /кор.4шт./ 162633 (ранее 163339)</t>
  </si>
  <si>
    <t>162633</t>
  </si>
  <si>
    <t>80/90 G-5 ZIC  20л. п/синт. API GL-5 Масло трансмиссионное 192633 (ранее 193339)</t>
  </si>
  <si>
    <t>192633</t>
  </si>
  <si>
    <t>80/90 G-5 ZIC 200л. п/синт. API GL-5 Масло трансмиссионное 202633 (ранее 203339)</t>
  </si>
  <si>
    <t>202633</t>
  </si>
  <si>
    <t>80/90 G-EP ZIC   1л. синт. API GL-4 Масло трансмиссионное /кор.12шт./ 132625 (ранее 137033)</t>
  </si>
  <si>
    <t>132625</t>
  </si>
  <si>
    <t>80/90 G-EP ZIC   4л. синт. API GL-4 Масло трансмиссионное /кор.4шт./ 162625 (ранее 167033)</t>
  </si>
  <si>
    <t>162625</t>
  </si>
  <si>
    <t>80/90 G-EP ZIC  20л. синт. API GL-4 Масло трансмиссионное 192625</t>
  </si>
  <si>
    <t>192625</t>
  </si>
  <si>
    <t>85/140 G-5 ZIC  20л. синт. API GL-5 Масло трансмиссионное 192692</t>
  </si>
  <si>
    <t>192692</t>
  </si>
  <si>
    <t>ATF MULTI HT ZIC   1л. синт. Масло трансмиссионное /кор.12шт./ 132664</t>
  </si>
  <si>
    <t>132664</t>
  </si>
  <si>
    <t>ATF MULTI HT ZIC   4л. синт. Масло трансмиссионное /кор.4шт./ 162664</t>
  </si>
  <si>
    <t>162664</t>
  </si>
  <si>
    <t>ATF MULTI HT ZIC  20л. синт. Масло трансмиссионное 192664</t>
  </si>
  <si>
    <t>192664</t>
  </si>
  <si>
    <t>ATF MULTI HT ZIC 200л. синт. Масло трансмиссионное 202664</t>
  </si>
  <si>
    <t>202664</t>
  </si>
  <si>
    <t>ATF MULTI LF ZIC   1л. синт. Масло трансмиссионное /кор.12шт./ 132665</t>
  </si>
  <si>
    <t>132665</t>
  </si>
  <si>
    <t>ATF MULTI LF ZIC   4л. синт. Масло трансмиссионное /кор.4шт./ 162665</t>
  </si>
  <si>
    <t>162665</t>
  </si>
  <si>
    <t>ATF MULTI LF ZIC  20л. синт. Масло трансмиссионное 192665</t>
  </si>
  <si>
    <t>192665</t>
  </si>
  <si>
    <t>ATF MULTI LF ZIC 200л. синт. Масло трансмиссионное 202665</t>
  </si>
  <si>
    <t>202665</t>
  </si>
  <si>
    <t>ATF MULTI ZIC   1л. синт. Масло трансмиссионное /кор.12шт./ 132628 (ранее 137102)</t>
  </si>
  <si>
    <t>132628</t>
  </si>
  <si>
    <t>ATF MULTI ZIC   4л. синт. Масло трансмиссионное /кор.4шт./ 162628 (ранее 167102)</t>
  </si>
  <si>
    <t>162628</t>
  </si>
  <si>
    <t>ATF MULTI ZIC  20л. синт. Масло трансмиссионное 192628</t>
  </si>
  <si>
    <t>192628</t>
  </si>
  <si>
    <t>ATF MULTI ZIC 200л. синт. Масло трансмиссионное 202628</t>
  </si>
  <si>
    <t>202628</t>
  </si>
  <si>
    <t>ATF SP-3 ZIC   1л. синт. Масло трансмиссионное /кор.12шт./ 132627 (ранее 137123)</t>
  </si>
  <si>
    <t>132627</t>
  </si>
  <si>
    <t>ATF SP-3 ZIC   4л. синт. Масло трансмиссионное /кор.4шт./ 162627 (ранее 167123)</t>
  </si>
  <si>
    <t>162627</t>
  </si>
  <si>
    <t>ATF SP-3 ZIC  20л. синт. Масло трансмиссионное 192627</t>
  </si>
  <si>
    <t>192627</t>
  </si>
  <si>
    <t>ATF SP-3 ZIC 200л. синт. Масло трансмиссионное 202627</t>
  </si>
  <si>
    <t>202627</t>
  </si>
  <si>
    <t>ATF SP-4 ZIC   1л. синт. Масло трансмиссионное /кор.12шт./ 132646 (ранее 133151)</t>
  </si>
  <si>
    <t>132646</t>
  </si>
  <si>
    <t>ATF SP-4 ZIC   4л. синт. Масло трансмиссионное /кор.4шт./ 162646 (ранее 163151)</t>
  </si>
  <si>
    <t>162646</t>
  </si>
  <si>
    <t>ATF SP-4 ZIC  20л. синт. Масло трансмиссионное 192646</t>
  </si>
  <si>
    <t>192646</t>
  </si>
  <si>
    <t>ATF SP-4 ZIC 200л. синт. Масло трансмиссионное 202646</t>
  </si>
  <si>
    <t>202646</t>
  </si>
  <si>
    <t>ATF-2 ZIC   1л. синт. Масло трансмиссионное /кор.12шт./ 132623 (ранее 133130)</t>
  </si>
  <si>
    <t>132623</t>
  </si>
  <si>
    <t>ATF-2 ZIC   4л. синт. Масло трансмиссионное /кор.4шт./ 162623 (ранее 163130)</t>
  </si>
  <si>
    <t>162623</t>
  </si>
  <si>
    <t>ATF-2 ZIC 200л. синт. Масло трансмиссионное 202623 (ранее 203130)</t>
  </si>
  <si>
    <t>202623</t>
  </si>
  <si>
    <t>ATF-3 ZIC   1л. синт. Масло трансмиссионное /кор.12шт./ 132632 (ранее 133340)</t>
  </si>
  <si>
    <t>132632</t>
  </si>
  <si>
    <t>ATF-3 ZIC   4л. синт. Масло трансмиссионное  /кор.4шт./ 162632 (ранее 163340)</t>
  </si>
  <si>
    <t>162632</t>
  </si>
  <si>
    <t>ATF-3 ZIC  20л. синт. Масло трансмиссионное 192632 (ранее 193342)</t>
  </si>
  <si>
    <t>192632</t>
  </si>
  <si>
    <t>ATF-3 ZIC 200л. синт. Масло трансмиссионное 202632 (ранее 203340)</t>
  </si>
  <si>
    <t>202632</t>
  </si>
  <si>
    <t>CVT MULTI HP ZIC   1л. синт. Масло трансмиссионное /кор.12шт./ 132694</t>
  </si>
  <si>
    <t>132694</t>
  </si>
  <si>
    <t>CVT MULTI HP ZIC   4л. синт. Масло трансмиссионное /кор.4шт./ 162694</t>
  </si>
  <si>
    <t>162694</t>
  </si>
  <si>
    <t>CVT MULTI HP ZIC  20л. синт. Масло трансмиссионное 192694 (взамен 192631)</t>
  </si>
  <si>
    <t>192694</t>
  </si>
  <si>
    <t>CVT MULTI HP ZIC 200л. синт. Масло трансмиссионное 202694 (взамен 202631)</t>
  </si>
  <si>
    <t>202694</t>
  </si>
  <si>
    <t>DCTF MULTI ZIC   1л. синт. Масло трансмиссионное /кор.12шт./ 132685</t>
  </si>
  <si>
    <t>132685</t>
  </si>
  <si>
    <t>DCTF MULTI ZIC   4л. синт. Масло трансмиссионное /кор.4шт./ 162734</t>
  </si>
  <si>
    <t>162734</t>
  </si>
  <si>
    <t>DEXRON 6 ZIC   1л. синт. Масло трансмиссионное /кор.12шт./ 132630 (ранее 137068)</t>
  </si>
  <si>
    <t>132630</t>
  </si>
  <si>
    <t>DEXRON 6 ZIC   4л. синт. Масло трансмиссионное /кор.4шт./ 162630 (ранее 167068)</t>
  </si>
  <si>
    <t>162630</t>
  </si>
  <si>
    <t>DEXRON 6 ZIC 200л. синт. Масло трансмиссионное 202630</t>
  </si>
  <si>
    <t>202630</t>
  </si>
  <si>
    <t>PSF-3 ZIC   1л. синт. Жидкость для гидроусилителя руля /кор.12шт./ 132661</t>
  </si>
  <si>
    <t>132661</t>
  </si>
  <si>
    <t>UTF HV  ZIC  20л. синт. API GL-4 Масло для механических трансмиссий (UTTO 10w-30) 192695 (ран191906)</t>
  </si>
  <si>
    <t>192695</t>
  </si>
  <si>
    <t>UTF HV ZIC 200л. синт. API GL-4 Масло гидротрансмиссионное (UTTO 10w-30) 202695</t>
  </si>
  <si>
    <t>202695</t>
  </si>
  <si>
    <t>GROERS</t>
  </si>
  <si>
    <t>GROERS Коммерческие масла</t>
  </si>
  <si>
    <t>GROERS GE6 10W-40 синт. 20 л API CI-4 Plus/Е4 Масло моторное</t>
  </si>
  <si>
    <t>GROERS GE6 10W-40 синт. 210 л API CI-4 Plus/Е4 Масло моторное</t>
  </si>
  <si>
    <t>GROERS GE6 5W-40 синт. 20 л API CK-4/SN/Е9 Масло моторное</t>
  </si>
  <si>
    <t>GROERS GE6 5W-40 синт. 210 л API CK-4/SN/Е9 Масло моторное</t>
  </si>
  <si>
    <t>GROERS GE6 5W-30 синт. 20 л API CI-4 Plus/Е4 Масло моторное</t>
  </si>
  <si>
    <t>GROERS GE6 5W-30 синт. 210 л API CI-4 Plus/Е4 Масло моторное</t>
  </si>
  <si>
    <t>GROERS GE4 15W-40 мин. 20 л API CK-4/SN/Е9 Масло моторное</t>
  </si>
  <si>
    <t>GROERS GE4 15W-40 мин. 210 л API CK-4/SN/Е9 Масло моторное</t>
  </si>
  <si>
    <t>GROERS GE5 10W-40 п/синт. 20 л API CI-4 Plus/SL/Е7 Масло моторное</t>
  </si>
  <si>
    <t>GROERS GE5 10W-40 п/синт. 210 л API CI-4 Plus/SL/Е7 Масло моторное</t>
  </si>
  <si>
    <t>GROERS GEH4 15W-40 мин. 20 л API CI-4 Plus/SL/Е7 Масло моторное</t>
  </si>
  <si>
    <t>GROERS GES6 5W-40 синт. 20 л API CI-4 Plus/SL/Е7 Масло моторное</t>
  </si>
  <si>
    <t>GROERS GES6 5W-40 синт. 210 л API CI-4 Plus/SL/Е7 Масло моторное</t>
  </si>
  <si>
    <t>GROERS Трансмиссионные масла</t>
  </si>
  <si>
    <t>GROERS GT6 75W-140 синт. 20 л API GL-5 Масло трансмиссионное</t>
  </si>
  <si>
    <t>GROERS GT6 75W-140 синт. 210 л API GL-5 Масло трансмиссионное</t>
  </si>
  <si>
    <t>GROERS GTH6 75W-90 синт. 20 л API GL-5 Масло трансмиссионное</t>
  </si>
  <si>
    <t>GROERS GTH6 75W-90 синт. 210 л API GL-5 Масло трансмиссионное</t>
  </si>
  <si>
    <t>GROERS GTS6 75W-90 синт. 20 л API GL-5 Масло трансмиссионное</t>
  </si>
  <si>
    <t>GROERS GTS6 75W-90 синт. 210 л API GL-5 Масло трансмиссионное</t>
  </si>
  <si>
    <t>GROERS GT4 80W-90 мин. 20 л API GL-5 Масло трансмиссионное</t>
  </si>
  <si>
    <t>GROERS GT4 80W-90 мин. 210 л API GL-5 Масло трансмиссионное</t>
  </si>
  <si>
    <t>GROERS GT4 85W-140 мин. 20 л API GL-5 Масло трансмиссионное</t>
  </si>
  <si>
    <t>GROERS GT4 85W-140 мин. 210 л API GL-5 Масло трансмиссионное</t>
  </si>
  <si>
    <t>GROERS GD4 10W мин. 20 л Масло трансмиссионное</t>
  </si>
  <si>
    <t>GROERS GD4 10W мин. 210 л Масло трансмиссионное</t>
  </si>
  <si>
    <t>GROERS GD4-30 мин. 20 л Масло трансмиссионное</t>
  </si>
  <si>
    <t>GROERS GD4-30 мин. 210 л Масло трансмиссионное</t>
  </si>
  <si>
    <t>GROERS GD4 10W-30 мин. 20 л Масло трансмиссионное</t>
  </si>
  <si>
    <t>GROERS GD4 10W-30 мин. 210 л Масло трансмиссионное</t>
  </si>
  <si>
    <t>GROERS GD6 0W-30 синт. 20 л Масло трансмиссионное</t>
  </si>
  <si>
    <t>GROERS GD6 0W-30 синт. 210 л Масло трансмиссионное</t>
  </si>
  <si>
    <t>GROERS Гидравлические масла</t>
  </si>
  <si>
    <t>GROERS GH4 HVLP 32 20л. Масло гидравлическое</t>
  </si>
  <si>
    <t>GROERS GH4 HVLP 46 20л. Масло гидравлическое</t>
  </si>
  <si>
    <t>GROERS GHA6 20л. Масло гидравлическое</t>
  </si>
  <si>
    <t>GROERS GHU6 20л. Масло гидравлическое</t>
  </si>
  <si>
    <t>GROERS GH4 HVLP 32 210л. Масло гидравлическое</t>
  </si>
  <si>
    <t>GROERS GH4 HVLP 46 210л. Масло гидравлическое</t>
  </si>
  <si>
    <t>GROERS GHA6 210л. Масло гидравлическое</t>
  </si>
  <si>
    <t>GROERS GHU6 210л. Масло гидравлическое</t>
  </si>
  <si>
    <t>GROERS GTM6 75W-90 синт. 20 л API GL-4 Масло трансмиссионное</t>
  </si>
  <si>
    <t>GROERS GTM6 75W-90 синт. 210 л API GL-4 Масло трансмиссионное</t>
  </si>
  <si>
    <t>GROERS ATF III синт. 20 л Масло трансмиссионное</t>
  </si>
  <si>
    <t>GROERS ATF III синт. 210 л Масло трансмиссионное</t>
  </si>
  <si>
    <t>146 616,3</t>
  </si>
  <si>
    <t>10 103,42</t>
  </si>
  <si>
    <t>150 672,7</t>
  </si>
  <si>
    <t>Цена с НДС</t>
  </si>
  <si>
    <t>ОТГРУЗКА СО СКЛАДА В ТЮМЕНИ ОТ 5 ТОНН. САМОВЫВОЗ ИЛИ ДОСТАВКА</t>
  </si>
  <si>
    <t xml:space="preserve">   ООО "ЭПР" Тел.: +7 (933) 916-51-97, e-mail:elitpromresurs@gmail.com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</si>
</sst>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name val="Arial"/>
    </font>
    <font>
      <sz val="8"/>
      <name val="Arial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b/>
      <sz val="24"/>
      <name val="Arial"/>
      <family val="2"/>
      <charset val="204"/>
    </font>
    <font>
      <b/>
      <sz val="20"/>
      <name val="Arial"/>
      <family val="2"/>
      <charset val="204"/>
    </font>
    <font>
      <sz val="14"/>
      <name val="Arial"/>
      <family val="2"/>
      <charset val="204"/>
    </font>
    <font>
      <b/>
      <i/>
      <u/>
      <sz val="1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1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906780</xdr:colOff>
      <xdr:row>0</xdr:row>
      <xdr:rowOff>121920</xdr:rowOff>
    </xdr:from>
    <xdr:to>
      <xdr:col>0</xdr:col>
      <xdr:colOff>2042160</xdr:colOff>
      <xdr:row>0</xdr:row>
      <xdr:rowOff>1150620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F5F8ADA-A2B4-4D1A-B9D4-A836269F71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87" t="31932" r="31714" b="32514"/>
        <a:stretch/>
      </xdr:blipFill>
      <xdr:spPr>
        <a:xfrm>
          <a:off x="906780" y="121920"/>
          <a:ext cx="1135380" cy="1028700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342"/>
  <sheetViews>
    <sheetView tabSelected="1" workbookViewId="0">
      <selection activeCell="A5" sqref="A5"/>
    </sheetView>
  </sheetViews>
  <sheetFormatPr defaultColWidth="10.42578125" defaultRowHeight="11.4" customHeight="1" outlineLevelRow="4" x14ac:dyDescent="0.2"/>
  <cols>
    <col min="1" max="1" width="150" style="1" customWidth="1"/>
    <col min="2" max="2" width="33.85546875" style="5" customWidth="1"/>
    <col min="3" max="3" width="22" style="1" hidden="1" customWidth="1"/>
    <col min="4" max="8" width="10" style="1" hidden="1" customWidth="1"/>
    <col min="9" max="9" width="28.5703125" style="5" customWidth="1"/>
    <col min="10" max="10" width="31.42578125" style="5" customWidth="1"/>
  </cols>
  <sheetData>
    <row r="1" spans="1:11" ht="100.05" customHeight="1" x14ac:dyDescent="0.2">
      <c r="A1" s="33" t="s">
        <v>628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ht="25.95" customHeight="1" x14ac:dyDescent="0.2">
      <c r="A2" s="17" t="s">
        <v>0</v>
      </c>
      <c r="B2" s="17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7" t="s">
        <v>8</v>
      </c>
      <c r="J2" s="17" t="s">
        <v>626</v>
      </c>
    </row>
    <row r="3" spans="1:11" ht="30" customHeight="1" outlineLevel="1" x14ac:dyDescent="0.2">
      <c r="A3" s="19" t="s">
        <v>9</v>
      </c>
      <c r="B3" s="3"/>
      <c r="C3" s="4"/>
      <c r="D3" s="4"/>
      <c r="E3" s="4"/>
      <c r="F3" s="4"/>
      <c r="G3" s="4"/>
      <c r="H3" s="4"/>
      <c r="I3" s="4"/>
      <c r="J3" s="4"/>
    </row>
    <row r="4" spans="1:11" ht="19.95" customHeight="1" outlineLevel="2" x14ac:dyDescent="0.2">
      <c r="A4" s="20" t="s">
        <v>10</v>
      </c>
      <c r="B4" s="6"/>
      <c r="C4" s="7"/>
      <c r="D4" s="7"/>
      <c r="E4" s="7"/>
      <c r="F4" s="7"/>
      <c r="G4" s="7"/>
      <c r="H4" s="7"/>
      <c r="I4" s="8"/>
      <c r="J4" s="8"/>
    </row>
    <row r="5" spans="1:11" ht="15" customHeight="1" outlineLevel="3" x14ac:dyDescent="0.2">
      <c r="A5" s="32" t="s">
        <v>11</v>
      </c>
      <c r="B5" s="9"/>
      <c r="C5" s="10"/>
      <c r="D5" s="10"/>
      <c r="E5" s="10"/>
      <c r="F5" s="10"/>
      <c r="G5" s="10"/>
      <c r="H5" s="10"/>
      <c r="I5" s="11"/>
      <c r="J5" s="11"/>
    </row>
    <row r="6" spans="1:11" ht="15" customHeight="1" outlineLevel="4" x14ac:dyDescent="0.2">
      <c r="A6" s="21" t="s">
        <v>12</v>
      </c>
      <c r="B6" s="22" t="s">
        <v>13</v>
      </c>
      <c r="C6" s="23">
        <v>8</v>
      </c>
      <c r="D6" s="23">
        <v>26</v>
      </c>
      <c r="E6" s="23">
        <v>24</v>
      </c>
      <c r="F6" s="24"/>
      <c r="G6" s="23">
        <v>63</v>
      </c>
      <c r="H6" s="23">
        <v>7</v>
      </c>
      <c r="I6" s="25">
        <f>SUM(C6:H6)</f>
        <v>128</v>
      </c>
      <c r="J6" s="26">
        <v>7505.19</v>
      </c>
      <c r="K6" s="2"/>
    </row>
    <row r="7" spans="1:11" ht="15" customHeight="1" outlineLevel="4" x14ac:dyDescent="0.2">
      <c r="A7" s="21" t="s">
        <v>14</v>
      </c>
      <c r="B7" s="22" t="s">
        <v>15</v>
      </c>
      <c r="C7" s="23">
        <v>4</v>
      </c>
      <c r="D7" s="23">
        <v>14</v>
      </c>
      <c r="E7" s="23">
        <v>26</v>
      </c>
      <c r="F7" s="24"/>
      <c r="G7" s="23">
        <v>84</v>
      </c>
      <c r="H7" s="23">
        <v>179</v>
      </c>
      <c r="I7" s="25">
        <f>SUM(C7:H7)</f>
        <v>307</v>
      </c>
      <c r="J7" s="26">
        <v>78304.38</v>
      </c>
      <c r="K7" s="2"/>
    </row>
    <row r="8" spans="1:11" ht="15" customHeight="1" outlineLevel="3" x14ac:dyDescent="0.2">
      <c r="A8" s="32" t="s">
        <v>16</v>
      </c>
      <c r="B8" s="9"/>
      <c r="C8" s="10"/>
      <c r="D8" s="10"/>
      <c r="E8" s="10"/>
      <c r="F8" s="10"/>
      <c r="G8" s="10"/>
      <c r="H8" s="10"/>
      <c r="I8" s="11"/>
      <c r="J8" s="11"/>
      <c r="K8" s="2"/>
    </row>
    <row r="9" spans="1:11" ht="15" customHeight="1" outlineLevel="4" x14ac:dyDescent="0.2">
      <c r="A9" s="21" t="s">
        <v>17</v>
      </c>
      <c r="B9" s="22" t="s">
        <v>18</v>
      </c>
      <c r="C9" s="23">
        <v>22</v>
      </c>
      <c r="D9" s="23">
        <v>43</v>
      </c>
      <c r="E9" s="23">
        <v>6</v>
      </c>
      <c r="F9" s="23">
        <v>2</v>
      </c>
      <c r="G9" s="23">
        <v>57</v>
      </c>
      <c r="H9" s="23">
        <v>213</v>
      </c>
      <c r="I9" s="25">
        <f>SUM(C9:H9)</f>
        <v>343</v>
      </c>
      <c r="J9" s="26">
        <v>10545.04</v>
      </c>
      <c r="K9" s="2"/>
    </row>
    <row r="10" spans="1:11" ht="15" customHeight="1" outlineLevel="4" x14ac:dyDescent="0.2">
      <c r="A10" s="21" t="s">
        <v>19</v>
      </c>
      <c r="B10" s="22" t="s">
        <v>20</v>
      </c>
      <c r="C10" s="23">
        <v>1</v>
      </c>
      <c r="D10" s="24"/>
      <c r="E10" s="23">
        <v>10</v>
      </c>
      <c r="F10" s="24"/>
      <c r="G10" s="23">
        <v>6</v>
      </c>
      <c r="H10" s="23">
        <v>99</v>
      </c>
      <c r="I10" s="25">
        <f t="shared" ref="I10:I48" si="0">SUM(C10:H10)</f>
        <v>116</v>
      </c>
      <c r="J10" s="26">
        <v>14074.84</v>
      </c>
      <c r="K10" s="2"/>
    </row>
    <row r="11" spans="1:11" ht="15" customHeight="1" outlineLevel="4" x14ac:dyDescent="0.2">
      <c r="A11" s="21" t="s">
        <v>21</v>
      </c>
      <c r="B11" s="22" t="s">
        <v>22</v>
      </c>
      <c r="C11" s="23">
        <v>9</v>
      </c>
      <c r="D11" s="23">
        <v>1</v>
      </c>
      <c r="E11" s="24"/>
      <c r="F11" s="23">
        <v>2</v>
      </c>
      <c r="G11" s="23">
        <v>4</v>
      </c>
      <c r="H11" s="23">
        <v>25</v>
      </c>
      <c r="I11" s="25">
        <f t="shared" si="0"/>
        <v>41</v>
      </c>
      <c r="J11" s="26">
        <v>16877.07</v>
      </c>
      <c r="K11" s="2"/>
    </row>
    <row r="12" spans="1:11" ht="15" customHeight="1" outlineLevel="4" x14ac:dyDescent="0.2">
      <c r="A12" s="21" t="s">
        <v>23</v>
      </c>
      <c r="B12" s="22" t="s">
        <v>24</v>
      </c>
      <c r="C12" s="23">
        <v>6</v>
      </c>
      <c r="D12" s="23">
        <v>17</v>
      </c>
      <c r="E12" s="23">
        <v>19</v>
      </c>
      <c r="F12" s="23">
        <v>8</v>
      </c>
      <c r="G12" s="23">
        <v>17</v>
      </c>
      <c r="H12" s="23">
        <v>199</v>
      </c>
      <c r="I12" s="25">
        <f t="shared" si="0"/>
        <v>266</v>
      </c>
      <c r="J12" s="26">
        <v>92333.24</v>
      </c>
      <c r="K12" s="2"/>
    </row>
    <row r="13" spans="1:11" ht="15" customHeight="1" outlineLevel="4" x14ac:dyDescent="0.2">
      <c r="A13" s="21" t="s">
        <v>25</v>
      </c>
      <c r="B13" s="22" t="s">
        <v>26</v>
      </c>
      <c r="C13" s="23">
        <v>1</v>
      </c>
      <c r="D13" s="23">
        <v>7</v>
      </c>
      <c r="E13" s="23">
        <v>4</v>
      </c>
      <c r="F13" s="24"/>
      <c r="G13" s="24"/>
      <c r="H13" s="23">
        <v>54</v>
      </c>
      <c r="I13" s="25">
        <f t="shared" si="0"/>
        <v>66</v>
      </c>
      <c r="J13" s="26" t="s">
        <v>623</v>
      </c>
      <c r="K13" s="2"/>
    </row>
    <row r="14" spans="1:11" ht="15" customHeight="1" outlineLevel="4" x14ac:dyDescent="0.2">
      <c r="A14" s="21" t="s">
        <v>27</v>
      </c>
      <c r="B14" s="22" t="s">
        <v>28</v>
      </c>
      <c r="C14" s="24"/>
      <c r="D14" s="24"/>
      <c r="E14" s="24"/>
      <c r="F14" s="24"/>
      <c r="G14" s="23">
        <v>6</v>
      </c>
      <c r="H14" s="23">
        <v>27</v>
      </c>
      <c r="I14" s="25">
        <f t="shared" si="0"/>
        <v>33</v>
      </c>
      <c r="J14" s="26" t="s">
        <v>624</v>
      </c>
      <c r="K14" s="2"/>
    </row>
    <row r="15" spans="1:11" ht="15" customHeight="1" outlineLevel="4" x14ac:dyDescent="0.2">
      <c r="A15" s="21" t="s">
        <v>29</v>
      </c>
      <c r="B15" s="22" t="s">
        <v>30</v>
      </c>
      <c r="C15" s="24"/>
      <c r="D15" s="24"/>
      <c r="E15" s="24"/>
      <c r="F15" s="23">
        <v>4</v>
      </c>
      <c r="G15" s="23">
        <v>4</v>
      </c>
      <c r="H15" s="23">
        <v>7</v>
      </c>
      <c r="I15" s="25">
        <f t="shared" si="0"/>
        <v>15</v>
      </c>
      <c r="J15" s="26">
        <v>83229.539999999994</v>
      </c>
      <c r="K15" s="2"/>
    </row>
    <row r="16" spans="1:11" ht="15" customHeight="1" outlineLevel="4" x14ac:dyDescent="0.2">
      <c r="A16" s="21" t="s">
        <v>31</v>
      </c>
      <c r="B16" s="22" t="s">
        <v>32</v>
      </c>
      <c r="C16" s="24"/>
      <c r="D16" s="23">
        <v>3</v>
      </c>
      <c r="E16" s="24"/>
      <c r="F16" s="23">
        <v>2</v>
      </c>
      <c r="G16" s="23">
        <v>4</v>
      </c>
      <c r="H16" s="23">
        <v>35</v>
      </c>
      <c r="I16" s="25">
        <f t="shared" si="0"/>
        <v>44</v>
      </c>
      <c r="J16" s="26" t="s">
        <v>625</v>
      </c>
      <c r="K16" s="2"/>
    </row>
    <row r="17" spans="1:11" ht="15" customHeight="1" outlineLevel="3" x14ac:dyDescent="0.2">
      <c r="A17" s="32" t="s">
        <v>33</v>
      </c>
      <c r="B17" s="9"/>
      <c r="C17" s="10"/>
      <c r="D17" s="10"/>
      <c r="E17" s="10"/>
      <c r="F17" s="10"/>
      <c r="G17" s="10"/>
      <c r="H17" s="10"/>
      <c r="I17" s="11"/>
      <c r="J17" s="11"/>
      <c r="K17" s="2"/>
    </row>
    <row r="18" spans="1:11" ht="15" customHeight="1" outlineLevel="4" x14ac:dyDescent="0.2">
      <c r="A18" s="21" t="s">
        <v>34</v>
      </c>
      <c r="B18" s="22" t="s">
        <v>35</v>
      </c>
      <c r="C18" s="24"/>
      <c r="D18" s="24"/>
      <c r="E18" s="23">
        <v>7</v>
      </c>
      <c r="F18" s="24"/>
      <c r="G18" s="23">
        <v>21</v>
      </c>
      <c r="H18" s="23">
        <v>734</v>
      </c>
      <c r="I18" s="25">
        <f t="shared" si="0"/>
        <v>762</v>
      </c>
      <c r="J18" s="26">
        <v>1196.97</v>
      </c>
      <c r="K18" s="2"/>
    </row>
    <row r="19" spans="1:11" ht="15" customHeight="1" outlineLevel="4" x14ac:dyDescent="0.2">
      <c r="A19" s="21" t="s">
        <v>36</v>
      </c>
      <c r="B19" s="22" t="s">
        <v>37</v>
      </c>
      <c r="C19" s="24"/>
      <c r="D19" s="24"/>
      <c r="E19" s="24"/>
      <c r="F19" s="24"/>
      <c r="G19" s="23">
        <v>2</v>
      </c>
      <c r="H19" s="23">
        <v>22</v>
      </c>
      <c r="I19" s="25">
        <f t="shared" si="0"/>
        <v>24</v>
      </c>
      <c r="J19" s="26">
        <v>103926.9</v>
      </c>
      <c r="K19" s="2"/>
    </row>
    <row r="20" spans="1:11" ht="15" customHeight="1" outlineLevel="4" x14ac:dyDescent="0.2">
      <c r="A20" s="21" t="s">
        <v>38</v>
      </c>
      <c r="B20" s="22" t="s">
        <v>39</v>
      </c>
      <c r="C20" s="23">
        <v>51</v>
      </c>
      <c r="D20" s="23">
        <v>21</v>
      </c>
      <c r="E20" s="23">
        <v>7</v>
      </c>
      <c r="F20" s="24"/>
      <c r="G20" s="23">
        <v>48</v>
      </c>
      <c r="H20" s="23">
        <v>315</v>
      </c>
      <c r="I20" s="25">
        <f t="shared" si="0"/>
        <v>442</v>
      </c>
      <c r="J20" s="26">
        <v>4486.53</v>
      </c>
      <c r="K20" s="2"/>
    </row>
    <row r="21" spans="1:11" ht="15" customHeight="1" outlineLevel="4" x14ac:dyDescent="0.2">
      <c r="A21" s="21" t="s">
        <v>40</v>
      </c>
      <c r="B21" s="22" t="s">
        <v>41</v>
      </c>
      <c r="C21" s="24"/>
      <c r="D21" s="23">
        <v>3</v>
      </c>
      <c r="E21" s="24"/>
      <c r="F21" s="23">
        <v>12</v>
      </c>
      <c r="G21" s="24"/>
      <c r="H21" s="24"/>
      <c r="I21" s="25">
        <f t="shared" si="0"/>
        <v>15</v>
      </c>
      <c r="J21" s="26">
        <v>1194.6600000000001</v>
      </c>
      <c r="K21" s="2"/>
    </row>
    <row r="22" spans="1:11" ht="15" customHeight="1" outlineLevel="4" x14ac:dyDescent="0.2">
      <c r="A22" s="21" t="s">
        <v>42</v>
      </c>
      <c r="B22" s="22" t="s">
        <v>43</v>
      </c>
      <c r="C22" s="23">
        <v>26</v>
      </c>
      <c r="D22" s="24"/>
      <c r="E22" s="24"/>
      <c r="F22" s="24"/>
      <c r="G22" s="23">
        <v>31</v>
      </c>
      <c r="H22" s="27">
        <v>1354</v>
      </c>
      <c r="I22" s="25">
        <f t="shared" si="0"/>
        <v>1411</v>
      </c>
      <c r="J22" s="26">
        <v>1194.6600000000001</v>
      </c>
      <c r="K22" s="2"/>
    </row>
    <row r="23" spans="1:11" ht="15" customHeight="1" outlineLevel="4" x14ac:dyDescent="0.2">
      <c r="A23" s="21" t="s">
        <v>44</v>
      </c>
      <c r="B23" s="22" t="s">
        <v>45</v>
      </c>
      <c r="C23" s="23">
        <v>30</v>
      </c>
      <c r="D23" s="23">
        <v>12</v>
      </c>
      <c r="E23" s="24"/>
      <c r="F23" s="23">
        <v>17</v>
      </c>
      <c r="G23" s="23">
        <v>32</v>
      </c>
      <c r="H23" s="23">
        <v>412</v>
      </c>
      <c r="I23" s="25">
        <f t="shared" si="0"/>
        <v>503</v>
      </c>
      <c r="J23" s="26">
        <v>4670.33</v>
      </c>
      <c r="K23" s="2"/>
    </row>
    <row r="24" spans="1:11" ht="15" customHeight="1" outlineLevel="4" x14ac:dyDescent="0.2">
      <c r="A24" s="21" t="s">
        <v>46</v>
      </c>
      <c r="B24" s="22" t="s">
        <v>47</v>
      </c>
      <c r="C24" s="23">
        <v>18</v>
      </c>
      <c r="D24" s="24"/>
      <c r="E24" s="24"/>
      <c r="F24" s="24"/>
      <c r="G24" s="23">
        <v>21</v>
      </c>
      <c r="H24" s="23">
        <v>59</v>
      </c>
      <c r="I24" s="25">
        <f t="shared" si="0"/>
        <v>98</v>
      </c>
      <c r="J24" s="28">
        <v>639.49</v>
      </c>
      <c r="K24" s="2"/>
    </row>
    <row r="25" spans="1:11" ht="15" customHeight="1" outlineLevel="4" x14ac:dyDescent="0.2">
      <c r="A25" s="21" t="s">
        <v>48</v>
      </c>
      <c r="B25" s="22" t="s">
        <v>49</v>
      </c>
      <c r="C25" s="24"/>
      <c r="D25" s="24"/>
      <c r="E25" s="24"/>
      <c r="F25" s="24"/>
      <c r="G25" s="24"/>
      <c r="H25" s="23">
        <v>6</v>
      </c>
      <c r="I25" s="25">
        <f t="shared" si="0"/>
        <v>6</v>
      </c>
      <c r="J25" s="26">
        <v>101214.69</v>
      </c>
      <c r="K25" s="2"/>
    </row>
    <row r="26" spans="1:11" ht="15" customHeight="1" outlineLevel="4" x14ac:dyDescent="0.2">
      <c r="A26" s="21" t="s">
        <v>50</v>
      </c>
      <c r="B26" s="22" t="s">
        <v>51</v>
      </c>
      <c r="C26" s="23">
        <v>297</v>
      </c>
      <c r="D26" s="23">
        <v>72</v>
      </c>
      <c r="E26" s="23">
        <v>25</v>
      </c>
      <c r="F26" s="23">
        <v>99</v>
      </c>
      <c r="G26" s="23">
        <v>213</v>
      </c>
      <c r="H26" s="27">
        <v>2211</v>
      </c>
      <c r="I26" s="25">
        <f t="shared" si="0"/>
        <v>2917</v>
      </c>
      <c r="J26" s="28">
        <v>780.66</v>
      </c>
      <c r="K26" s="2"/>
    </row>
    <row r="27" spans="1:11" ht="15" customHeight="1" outlineLevel="4" x14ac:dyDescent="0.2">
      <c r="A27" s="21" t="s">
        <v>52</v>
      </c>
      <c r="B27" s="22" t="s">
        <v>53</v>
      </c>
      <c r="C27" s="24"/>
      <c r="D27" s="24"/>
      <c r="E27" s="24"/>
      <c r="F27" s="24"/>
      <c r="G27" s="23">
        <v>1</v>
      </c>
      <c r="H27" s="23">
        <v>41</v>
      </c>
      <c r="I27" s="25">
        <f t="shared" si="0"/>
        <v>42</v>
      </c>
      <c r="J27" s="26">
        <v>134372.70000000001</v>
      </c>
      <c r="K27" s="2"/>
    </row>
    <row r="28" spans="1:11" ht="15" customHeight="1" outlineLevel="4" x14ac:dyDescent="0.2">
      <c r="A28" s="21" t="s">
        <v>54</v>
      </c>
      <c r="B28" s="22" t="s">
        <v>55</v>
      </c>
      <c r="C28" s="23">
        <v>49</v>
      </c>
      <c r="D28" s="23">
        <v>70</v>
      </c>
      <c r="E28" s="23">
        <v>33</v>
      </c>
      <c r="F28" s="23">
        <v>112</v>
      </c>
      <c r="G28" s="23">
        <v>103</v>
      </c>
      <c r="H28" s="23">
        <v>374</v>
      </c>
      <c r="I28" s="25">
        <f t="shared" si="0"/>
        <v>741</v>
      </c>
      <c r="J28" s="26">
        <v>3039.3</v>
      </c>
      <c r="K28" s="2"/>
    </row>
    <row r="29" spans="1:11" ht="15" customHeight="1" outlineLevel="4" x14ac:dyDescent="0.2">
      <c r="A29" s="21" t="s">
        <v>56</v>
      </c>
      <c r="B29" s="22" t="s">
        <v>57</v>
      </c>
      <c r="C29" s="23">
        <v>94</v>
      </c>
      <c r="D29" s="23">
        <v>17</v>
      </c>
      <c r="E29" s="24"/>
      <c r="F29" s="23">
        <v>19</v>
      </c>
      <c r="G29" s="23">
        <v>126</v>
      </c>
      <c r="H29" s="27">
        <v>1865</v>
      </c>
      <c r="I29" s="25">
        <f t="shared" si="0"/>
        <v>2121</v>
      </c>
      <c r="J29" s="26">
        <v>1133.97</v>
      </c>
      <c r="K29" s="2"/>
    </row>
    <row r="30" spans="1:11" ht="15" customHeight="1" outlineLevel="4" x14ac:dyDescent="0.2">
      <c r="A30" s="21" t="s">
        <v>58</v>
      </c>
      <c r="B30" s="22" t="s">
        <v>59</v>
      </c>
      <c r="C30" s="23">
        <v>151</v>
      </c>
      <c r="D30" s="23">
        <v>46</v>
      </c>
      <c r="E30" s="23">
        <v>21</v>
      </c>
      <c r="F30" s="23">
        <v>26</v>
      </c>
      <c r="G30" s="23">
        <v>91</v>
      </c>
      <c r="H30" s="27">
        <v>2237</v>
      </c>
      <c r="I30" s="25">
        <f t="shared" si="0"/>
        <v>2572</v>
      </c>
      <c r="J30" s="26">
        <v>4318.78</v>
      </c>
      <c r="K30" s="2"/>
    </row>
    <row r="31" spans="1:11" ht="15" customHeight="1" outlineLevel="4" x14ac:dyDescent="0.2">
      <c r="A31" s="21" t="s">
        <v>60</v>
      </c>
      <c r="B31" s="22" t="s">
        <v>61</v>
      </c>
      <c r="C31" s="23">
        <v>8</v>
      </c>
      <c r="D31" s="24"/>
      <c r="E31" s="23">
        <v>5</v>
      </c>
      <c r="F31" s="23">
        <v>3</v>
      </c>
      <c r="G31" s="23">
        <v>1</v>
      </c>
      <c r="H31" s="23">
        <v>27</v>
      </c>
      <c r="I31" s="25">
        <f t="shared" si="0"/>
        <v>44</v>
      </c>
      <c r="J31" s="26">
        <v>188423.24</v>
      </c>
      <c r="K31" s="2"/>
    </row>
    <row r="32" spans="1:11" ht="15" customHeight="1" outlineLevel="4" x14ac:dyDescent="0.2">
      <c r="A32" s="21" t="s">
        <v>62</v>
      </c>
      <c r="B32" s="22" t="s">
        <v>63</v>
      </c>
      <c r="C32" s="23">
        <v>1</v>
      </c>
      <c r="D32" s="23">
        <v>1</v>
      </c>
      <c r="E32" s="24"/>
      <c r="F32" s="24"/>
      <c r="G32" s="23">
        <v>1</v>
      </c>
      <c r="H32" s="23">
        <v>19</v>
      </c>
      <c r="I32" s="25">
        <f t="shared" si="0"/>
        <v>22</v>
      </c>
      <c r="J32" s="26">
        <v>60103.89</v>
      </c>
      <c r="K32" s="2"/>
    </row>
    <row r="33" spans="1:11" ht="15" customHeight="1" outlineLevel="4" x14ac:dyDescent="0.2">
      <c r="A33" s="21" t="s">
        <v>64</v>
      </c>
      <c r="B33" s="22" t="s">
        <v>65</v>
      </c>
      <c r="C33" s="23">
        <v>188</v>
      </c>
      <c r="D33" s="23">
        <v>91</v>
      </c>
      <c r="E33" s="23">
        <v>28</v>
      </c>
      <c r="F33" s="23">
        <v>26</v>
      </c>
      <c r="G33" s="23">
        <v>302</v>
      </c>
      <c r="H33" s="27">
        <v>2044</v>
      </c>
      <c r="I33" s="25">
        <f t="shared" si="0"/>
        <v>2679</v>
      </c>
      <c r="J33" s="28">
        <v>945.04</v>
      </c>
      <c r="K33" s="2"/>
    </row>
    <row r="34" spans="1:11" ht="15" customHeight="1" outlineLevel="4" x14ac:dyDescent="0.2">
      <c r="A34" s="21" t="s">
        <v>66</v>
      </c>
      <c r="B34" s="22" t="s">
        <v>67</v>
      </c>
      <c r="C34" s="23">
        <v>296</v>
      </c>
      <c r="D34" s="23">
        <v>88</v>
      </c>
      <c r="E34" s="23">
        <v>25</v>
      </c>
      <c r="F34" s="23">
        <v>57</v>
      </c>
      <c r="G34" s="23">
        <v>300</v>
      </c>
      <c r="H34" s="27">
        <v>2698</v>
      </c>
      <c r="I34" s="25">
        <f t="shared" si="0"/>
        <v>3464</v>
      </c>
      <c r="J34" s="26">
        <v>3506.46</v>
      </c>
      <c r="K34" s="2"/>
    </row>
    <row r="35" spans="1:11" ht="15" customHeight="1" outlineLevel="4" x14ac:dyDescent="0.2">
      <c r="A35" s="21" t="s">
        <v>68</v>
      </c>
      <c r="B35" s="22" t="s">
        <v>69</v>
      </c>
      <c r="C35" s="23">
        <v>8</v>
      </c>
      <c r="D35" s="23">
        <v>1</v>
      </c>
      <c r="E35" s="23">
        <v>4</v>
      </c>
      <c r="F35" s="23">
        <v>2</v>
      </c>
      <c r="G35" s="23">
        <v>4</v>
      </c>
      <c r="H35" s="23">
        <v>74</v>
      </c>
      <c r="I35" s="25">
        <f t="shared" si="0"/>
        <v>93</v>
      </c>
      <c r="J35" s="26">
        <v>166262.25</v>
      </c>
      <c r="K35" s="2"/>
    </row>
    <row r="36" spans="1:11" ht="15" customHeight="1" outlineLevel="4" x14ac:dyDescent="0.2">
      <c r="A36" s="21" t="s">
        <v>70</v>
      </c>
      <c r="B36" s="22" t="s">
        <v>71</v>
      </c>
      <c r="C36" s="24"/>
      <c r="D36" s="24"/>
      <c r="E36" s="24"/>
      <c r="F36" s="23">
        <v>1</v>
      </c>
      <c r="G36" s="23">
        <v>1</v>
      </c>
      <c r="H36" s="23">
        <v>44</v>
      </c>
      <c r="I36" s="25">
        <f t="shared" si="0"/>
        <v>46</v>
      </c>
      <c r="J36" s="26">
        <v>49547.19</v>
      </c>
      <c r="K36" s="2"/>
    </row>
    <row r="37" spans="1:11" ht="15" customHeight="1" outlineLevel="4" x14ac:dyDescent="0.2">
      <c r="A37" s="21" t="s">
        <v>72</v>
      </c>
      <c r="B37" s="22" t="s">
        <v>73</v>
      </c>
      <c r="C37" s="23">
        <v>4</v>
      </c>
      <c r="D37" s="23">
        <v>3</v>
      </c>
      <c r="E37" s="24"/>
      <c r="F37" s="24"/>
      <c r="G37" s="23">
        <v>3</v>
      </c>
      <c r="H37" s="24"/>
      <c r="I37" s="25">
        <f t="shared" si="0"/>
        <v>10</v>
      </c>
      <c r="J37" s="26">
        <v>1791.09</v>
      </c>
      <c r="K37" s="2"/>
    </row>
    <row r="38" spans="1:11" ht="15" customHeight="1" outlineLevel="4" x14ac:dyDescent="0.2">
      <c r="A38" s="21" t="s">
        <v>74</v>
      </c>
      <c r="B38" s="22" t="s">
        <v>75</v>
      </c>
      <c r="C38" s="24"/>
      <c r="D38" s="24"/>
      <c r="E38" s="24"/>
      <c r="F38" s="23">
        <v>5</v>
      </c>
      <c r="G38" s="24"/>
      <c r="H38" s="24"/>
      <c r="I38" s="25">
        <f t="shared" si="0"/>
        <v>5</v>
      </c>
      <c r="J38" s="26">
        <v>5723.94</v>
      </c>
      <c r="K38" s="2"/>
    </row>
    <row r="39" spans="1:11" ht="15" customHeight="1" outlineLevel="4" x14ac:dyDescent="0.2">
      <c r="A39" s="21" t="s">
        <v>76</v>
      </c>
      <c r="B39" s="22" t="s">
        <v>77</v>
      </c>
      <c r="C39" s="23">
        <v>114</v>
      </c>
      <c r="D39" s="23">
        <v>72</v>
      </c>
      <c r="E39" s="23">
        <v>12</v>
      </c>
      <c r="F39" s="23">
        <v>31</v>
      </c>
      <c r="G39" s="23">
        <v>195</v>
      </c>
      <c r="H39" s="27">
        <v>2525</v>
      </c>
      <c r="I39" s="25">
        <f t="shared" si="0"/>
        <v>2949</v>
      </c>
      <c r="J39" s="28">
        <v>843.95</v>
      </c>
      <c r="K39" s="2"/>
    </row>
    <row r="40" spans="1:11" ht="15" customHeight="1" outlineLevel="4" x14ac:dyDescent="0.2">
      <c r="A40" s="21" t="s">
        <v>78</v>
      </c>
      <c r="B40" s="22" t="s">
        <v>79</v>
      </c>
      <c r="C40" s="23">
        <v>15</v>
      </c>
      <c r="D40" s="23">
        <v>25</v>
      </c>
      <c r="E40" s="23">
        <v>12</v>
      </c>
      <c r="F40" s="23">
        <v>65</v>
      </c>
      <c r="G40" s="23">
        <v>35</v>
      </c>
      <c r="H40" s="23">
        <v>701</v>
      </c>
      <c r="I40" s="25">
        <f t="shared" si="0"/>
        <v>853</v>
      </c>
      <c r="J40" s="28">
        <v>732.27</v>
      </c>
      <c r="K40" s="2"/>
    </row>
    <row r="41" spans="1:11" ht="15" customHeight="1" outlineLevel="4" x14ac:dyDescent="0.2">
      <c r="A41" s="21" t="s">
        <v>80</v>
      </c>
      <c r="B41" s="22" t="s">
        <v>81</v>
      </c>
      <c r="C41" s="23">
        <v>6</v>
      </c>
      <c r="D41" s="23">
        <v>1</v>
      </c>
      <c r="E41" s="23">
        <v>3</v>
      </c>
      <c r="F41" s="23">
        <v>2</v>
      </c>
      <c r="G41" s="24"/>
      <c r="H41" s="23">
        <v>63</v>
      </c>
      <c r="I41" s="25">
        <f t="shared" si="0"/>
        <v>75</v>
      </c>
      <c r="J41" s="26">
        <v>152381.46</v>
      </c>
      <c r="K41" s="2"/>
    </row>
    <row r="42" spans="1:11" ht="15" customHeight="1" outlineLevel="4" x14ac:dyDescent="0.2">
      <c r="A42" s="21" t="s">
        <v>82</v>
      </c>
      <c r="B42" s="22" t="s">
        <v>83</v>
      </c>
      <c r="C42" s="23">
        <v>214</v>
      </c>
      <c r="D42" s="23">
        <v>99</v>
      </c>
      <c r="E42" s="23">
        <v>13</v>
      </c>
      <c r="F42" s="23">
        <v>41</v>
      </c>
      <c r="G42" s="23">
        <v>189</v>
      </c>
      <c r="H42" s="27">
        <v>2482</v>
      </c>
      <c r="I42" s="25">
        <f t="shared" si="0"/>
        <v>3038</v>
      </c>
      <c r="J42" s="26">
        <v>3219.98</v>
      </c>
      <c r="K42" s="2"/>
    </row>
    <row r="43" spans="1:11" ht="15" customHeight="1" outlineLevel="4" x14ac:dyDescent="0.2">
      <c r="A43" s="21" t="s">
        <v>84</v>
      </c>
      <c r="B43" s="22" t="s">
        <v>85</v>
      </c>
      <c r="C43" s="23">
        <v>95</v>
      </c>
      <c r="D43" s="23">
        <v>33</v>
      </c>
      <c r="E43" s="23">
        <v>11</v>
      </c>
      <c r="F43" s="23">
        <v>55</v>
      </c>
      <c r="G43" s="23">
        <v>89</v>
      </c>
      <c r="H43" s="23">
        <v>234</v>
      </c>
      <c r="I43" s="25">
        <f t="shared" si="0"/>
        <v>517</v>
      </c>
      <c r="J43" s="26">
        <v>2675.56</v>
      </c>
      <c r="K43" s="2"/>
    </row>
    <row r="44" spans="1:11" ht="15" customHeight="1" outlineLevel="4" x14ac:dyDescent="0.2">
      <c r="A44" s="21" t="s">
        <v>86</v>
      </c>
      <c r="B44" s="22" t="s">
        <v>87</v>
      </c>
      <c r="C44" s="24"/>
      <c r="D44" s="24"/>
      <c r="E44" s="24"/>
      <c r="F44" s="23">
        <v>2</v>
      </c>
      <c r="G44" s="23">
        <v>2</v>
      </c>
      <c r="H44" s="23">
        <v>40</v>
      </c>
      <c r="I44" s="25">
        <f t="shared" si="0"/>
        <v>44</v>
      </c>
      <c r="J44" s="26">
        <v>45532.41</v>
      </c>
      <c r="K44" s="2"/>
    </row>
    <row r="45" spans="1:11" ht="15" customHeight="1" outlineLevel="4" x14ac:dyDescent="0.2">
      <c r="A45" s="21" t="s">
        <v>88</v>
      </c>
      <c r="B45" s="22" t="s">
        <v>89</v>
      </c>
      <c r="C45" s="24"/>
      <c r="D45" s="24"/>
      <c r="E45" s="24"/>
      <c r="F45" s="23">
        <v>1</v>
      </c>
      <c r="G45" s="24"/>
      <c r="H45" s="23">
        <v>25</v>
      </c>
      <c r="I45" s="25">
        <f t="shared" si="0"/>
        <v>26</v>
      </c>
      <c r="J45" s="26">
        <v>40554.36</v>
      </c>
      <c r="K45" s="2"/>
    </row>
    <row r="46" spans="1:11" ht="15" customHeight="1" outlineLevel="3" x14ac:dyDescent="0.2">
      <c r="A46" s="32" t="s">
        <v>90</v>
      </c>
      <c r="B46" s="9"/>
      <c r="C46" s="10"/>
      <c r="D46" s="10"/>
      <c r="E46" s="10"/>
      <c r="F46" s="10"/>
      <c r="G46" s="10"/>
      <c r="H46" s="10"/>
      <c r="I46" s="11"/>
      <c r="J46" s="11"/>
      <c r="K46" s="2"/>
    </row>
    <row r="47" spans="1:11" ht="15" customHeight="1" outlineLevel="4" x14ac:dyDescent="0.2">
      <c r="A47" s="21" t="s">
        <v>91</v>
      </c>
      <c r="B47" s="22" t="s">
        <v>92</v>
      </c>
      <c r="C47" s="23">
        <v>6</v>
      </c>
      <c r="D47" s="23">
        <v>7</v>
      </c>
      <c r="E47" s="24"/>
      <c r="F47" s="23">
        <v>19</v>
      </c>
      <c r="G47" s="23">
        <v>10</v>
      </c>
      <c r="H47" s="23">
        <v>143</v>
      </c>
      <c r="I47" s="25">
        <f t="shared" si="0"/>
        <v>185</v>
      </c>
      <c r="J47" s="28">
        <v>552.85</v>
      </c>
      <c r="K47" s="2"/>
    </row>
    <row r="48" spans="1:11" ht="15" customHeight="1" outlineLevel="4" x14ac:dyDescent="0.2">
      <c r="A48" s="21" t="s">
        <v>93</v>
      </c>
      <c r="B48" s="22" t="s">
        <v>94</v>
      </c>
      <c r="C48" s="23">
        <v>4</v>
      </c>
      <c r="D48" s="23">
        <v>12</v>
      </c>
      <c r="E48" s="24"/>
      <c r="F48" s="23">
        <v>24</v>
      </c>
      <c r="G48" s="23">
        <v>22</v>
      </c>
      <c r="H48" s="23">
        <v>392</v>
      </c>
      <c r="I48" s="25">
        <f t="shared" si="0"/>
        <v>454</v>
      </c>
      <c r="J48" s="28">
        <v>644.99</v>
      </c>
      <c r="K48" s="2"/>
    </row>
    <row r="49" spans="1:11" ht="15" customHeight="1" outlineLevel="3" x14ac:dyDescent="0.2">
      <c r="A49" s="32" t="s">
        <v>95</v>
      </c>
      <c r="B49" s="9"/>
      <c r="C49" s="10"/>
      <c r="D49" s="10"/>
      <c r="E49" s="10"/>
      <c r="F49" s="10"/>
      <c r="G49" s="10"/>
      <c r="H49" s="10"/>
      <c r="I49" s="11"/>
      <c r="J49" s="11"/>
      <c r="K49" s="2"/>
    </row>
    <row r="50" spans="1:11" ht="15" customHeight="1" outlineLevel="4" x14ac:dyDescent="0.2">
      <c r="A50" s="21" t="s">
        <v>96</v>
      </c>
      <c r="B50" s="22" t="s">
        <v>97</v>
      </c>
      <c r="C50" s="23">
        <v>6</v>
      </c>
      <c r="D50" s="23">
        <v>16</v>
      </c>
      <c r="E50" s="24"/>
      <c r="F50" s="24"/>
      <c r="G50" s="23">
        <v>11</v>
      </c>
      <c r="H50" s="23">
        <v>177</v>
      </c>
      <c r="I50" s="25">
        <f t="shared" ref="I50:I70" si="1">SUM(C50:H50)</f>
        <v>210</v>
      </c>
      <c r="J50" s="26">
        <v>4473.8999999999996</v>
      </c>
      <c r="K50" s="2"/>
    </row>
    <row r="51" spans="1:11" ht="15" customHeight="1" outlineLevel="4" x14ac:dyDescent="0.2">
      <c r="A51" s="21" t="s">
        <v>98</v>
      </c>
      <c r="B51" s="22" t="s">
        <v>99</v>
      </c>
      <c r="C51" s="24"/>
      <c r="D51" s="24"/>
      <c r="E51" s="23">
        <v>18</v>
      </c>
      <c r="F51" s="24"/>
      <c r="G51" s="24"/>
      <c r="H51" s="24"/>
      <c r="I51" s="25">
        <f t="shared" si="1"/>
        <v>18</v>
      </c>
      <c r="J51" s="28">
        <v>927.7</v>
      </c>
      <c r="K51" s="2"/>
    </row>
    <row r="52" spans="1:11" ht="15" customHeight="1" outlineLevel="4" x14ac:dyDescent="0.2">
      <c r="A52" s="21" t="s">
        <v>100</v>
      </c>
      <c r="B52" s="22" t="s">
        <v>101</v>
      </c>
      <c r="C52" s="24"/>
      <c r="D52" s="24"/>
      <c r="E52" s="23">
        <v>22</v>
      </c>
      <c r="F52" s="23">
        <v>7</v>
      </c>
      <c r="G52" s="24"/>
      <c r="H52" s="24"/>
      <c r="I52" s="25">
        <f t="shared" si="1"/>
        <v>29</v>
      </c>
      <c r="J52" s="26">
        <v>3448.79</v>
      </c>
      <c r="K52" s="2"/>
    </row>
    <row r="53" spans="1:11" ht="15" customHeight="1" outlineLevel="4" x14ac:dyDescent="0.2">
      <c r="A53" s="21" t="s">
        <v>102</v>
      </c>
      <c r="B53" s="22" t="s">
        <v>103</v>
      </c>
      <c r="C53" s="24"/>
      <c r="D53" s="24"/>
      <c r="E53" s="23">
        <v>4</v>
      </c>
      <c r="F53" s="24"/>
      <c r="G53" s="23">
        <v>1</v>
      </c>
      <c r="H53" s="24"/>
      <c r="I53" s="25">
        <f t="shared" si="1"/>
        <v>5</v>
      </c>
      <c r="J53" s="26">
        <v>13935.24</v>
      </c>
      <c r="K53" s="2"/>
    </row>
    <row r="54" spans="1:11" ht="15" customHeight="1" outlineLevel="4" x14ac:dyDescent="0.2">
      <c r="A54" s="21" t="s">
        <v>104</v>
      </c>
      <c r="B54" s="22" t="s">
        <v>105</v>
      </c>
      <c r="C54" s="24"/>
      <c r="D54" s="24"/>
      <c r="E54" s="24"/>
      <c r="F54" s="23">
        <v>1</v>
      </c>
      <c r="G54" s="24"/>
      <c r="H54" s="24"/>
      <c r="I54" s="25">
        <f t="shared" si="1"/>
        <v>1</v>
      </c>
      <c r="J54" s="26">
        <v>145052.82</v>
      </c>
      <c r="K54" s="2"/>
    </row>
    <row r="55" spans="1:11" ht="15" customHeight="1" outlineLevel="4" x14ac:dyDescent="0.2">
      <c r="A55" s="21" t="s">
        <v>106</v>
      </c>
      <c r="B55" s="22" t="s">
        <v>107</v>
      </c>
      <c r="C55" s="23">
        <v>33</v>
      </c>
      <c r="D55" s="23">
        <v>15</v>
      </c>
      <c r="E55" s="24"/>
      <c r="F55" s="23">
        <v>11</v>
      </c>
      <c r="G55" s="23">
        <v>34</v>
      </c>
      <c r="H55" s="23">
        <v>285</v>
      </c>
      <c r="I55" s="25">
        <f t="shared" si="1"/>
        <v>378</v>
      </c>
      <c r="J55" s="26">
        <v>3759.22</v>
      </c>
      <c r="K55" s="2"/>
    </row>
    <row r="56" spans="1:11" ht="15" customHeight="1" outlineLevel="4" x14ac:dyDescent="0.2">
      <c r="A56" s="21" t="s">
        <v>108</v>
      </c>
      <c r="B56" s="22" t="s">
        <v>109</v>
      </c>
      <c r="C56" s="23">
        <v>1</v>
      </c>
      <c r="D56" s="23">
        <v>2</v>
      </c>
      <c r="E56" s="24"/>
      <c r="F56" s="24"/>
      <c r="G56" s="23">
        <v>5</v>
      </c>
      <c r="H56" s="23">
        <v>80</v>
      </c>
      <c r="I56" s="25">
        <f t="shared" si="1"/>
        <v>88</v>
      </c>
      <c r="J56" s="26">
        <v>20686.05</v>
      </c>
      <c r="K56" s="2"/>
    </row>
    <row r="57" spans="1:11" ht="15" customHeight="1" outlineLevel="4" x14ac:dyDescent="0.2">
      <c r="A57" s="21" t="s">
        <v>110</v>
      </c>
      <c r="B57" s="22" t="s">
        <v>111</v>
      </c>
      <c r="C57" s="23">
        <v>25</v>
      </c>
      <c r="D57" s="23">
        <v>10</v>
      </c>
      <c r="E57" s="24"/>
      <c r="F57" s="23">
        <v>19</v>
      </c>
      <c r="G57" s="23">
        <v>60</v>
      </c>
      <c r="H57" s="23">
        <v>890</v>
      </c>
      <c r="I57" s="25">
        <f t="shared" si="1"/>
        <v>1004</v>
      </c>
      <c r="J57" s="28">
        <v>772.82</v>
      </c>
      <c r="K57" s="2"/>
    </row>
    <row r="58" spans="1:11" ht="15" customHeight="1" outlineLevel="4" x14ac:dyDescent="0.2">
      <c r="A58" s="21" t="s">
        <v>112</v>
      </c>
      <c r="B58" s="22" t="s">
        <v>113</v>
      </c>
      <c r="C58" s="24"/>
      <c r="D58" s="24"/>
      <c r="E58" s="24"/>
      <c r="F58" s="23">
        <v>1</v>
      </c>
      <c r="G58" s="23">
        <v>9</v>
      </c>
      <c r="H58" s="23">
        <v>64</v>
      </c>
      <c r="I58" s="25">
        <f t="shared" si="1"/>
        <v>74</v>
      </c>
      <c r="J58" s="26">
        <v>148371.79999999999</v>
      </c>
      <c r="K58" s="2"/>
    </row>
    <row r="59" spans="1:11" ht="15" customHeight="1" outlineLevel="4" x14ac:dyDescent="0.2">
      <c r="A59" s="21" t="s">
        <v>114</v>
      </c>
      <c r="B59" s="22" t="s">
        <v>115</v>
      </c>
      <c r="C59" s="23">
        <v>6</v>
      </c>
      <c r="D59" s="24"/>
      <c r="E59" s="23">
        <v>1</v>
      </c>
      <c r="F59" s="23">
        <v>3</v>
      </c>
      <c r="G59" s="23">
        <v>3</v>
      </c>
      <c r="H59" s="23">
        <v>54</v>
      </c>
      <c r="I59" s="25">
        <f t="shared" si="1"/>
        <v>67</v>
      </c>
      <c r="J59" s="26">
        <v>15883.81</v>
      </c>
      <c r="K59" s="2"/>
    </row>
    <row r="60" spans="1:11" ht="15" customHeight="1" outlineLevel="4" x14ac:dyDescent="0.2">
      <c r="A60" s="21" t="s">
        <v>116</v>
      </c>
      <c r="B60" s="22" t="s">
        <v>117</v>
      </c>
      <c r="C60" s="23">
        <v>6</v>
      </c>
      <c r="D60" s="23">
        <v>12</v>
      </c>
      <c r="E60" s="24"/>
      <c r="F60" s="24"/>
      <c r="G60" s="23">
        <v>8</v>
      </c>
      <c r="H60" s="23">
        <v>43</v>
      </c>
      <c r="I60" s="25">
        <f t="shared" si="1"/>
        <v>69</v>
      </c>
      <c r="J60" s="26">
        <v>3003.58</v>
      </c>
      <c r="K60" s="2"/>
    </row>
    <row r="61" spans="1:11" ht="15" customHeight="1" outlineLevel="4" x14ac:dyDescent="0.2">
      <c r="A61" s="21" t="s">
        <v>118</v>
      </c>
      <c r="B61" s="22" t="s">
        <v>119</v>
      </c>
      <c r="C61" s="23">
        <v>57</v>
      </c>
      <c r="D61" s="23">
        <v>12</v>
      </c>
      <c r="E61" s="24"/>
      <c r="F61" s="23">
        <v>16</v>
      </c>
      <c r="G61" s="23">
        <v>153</v>
      </c>
      <c r="H61" s="27">
        <v>1758</v>
      </c>
      <c r="I61" s="25">
        <f t="shared" si="1"/>
        <v>1996</v>
      </c>
      <c r="J61" s="28">
        <v>817.76</v>
      </c>
      <c r="K61" s="2"/>
    </row>
    <row r="62" spans="1:11" ht="15" customHeight="1" outlineLevel="4" x14ac:dyDescent="0.2">
      <c r="A62" s="21" t="s">
        <v>120</v>
      </c>
      <c r="B62" s="22" t="s">
        <v>121</v>
      </c>
      <c r="C62" s="23">
        <v>105</v>
      </c>
      <c r="D62" s="23">
        <v>16</v>
      </c>
      <c r="E62" s="24"/>
      <c r="F62" s="23">
        <v>17</v>
      </c>
      <c r="G62" s="23">
        <v>76</v>
      </c>
      <c r="H62" s="27">
        <v>1109</v>
      </c>
      <c r="I62" s="25">
        <f t="shared" si="1"/>
        <v>1323</v>
      </c>
      <c r="J62" s="26">
        <v>1006.38</v>
      </c>
      <c r="K62" s="2"/>
    </row>
    <row r="63" spans="1:11" ht="15" customHeight="1" outlineLevel="4" x14ac:dyDescent="0.2">
      <c r="A63" s="21" t="s">
        <v>122</v>
      </c>
      <c r="B63" s="22" t="s">
        <v>123</v>
      </c>
      <c r="C63" s="23">
        <v>2</v>
      </c>
      <c r="D63" s="23">
        <v>1</v>
      </c>
      <c r="E63" s="24"/>
      <c r="F63" s="24"/>
      <c r="G63" s="24"/>
      <c r="H63" s="23">
        <v>11</v>
      </c>
      <c r="I63" s="25">
        <f t="shared" si="1"/>
        <v>14</v>
      </c>
      <c r="J63" s="26">
        <v>164463.01999999999</v>
      </c>
      <c r="K63" s="2"/>
    </row>
    <row r="64" spans="1:11" ht="15" customHeight="1" outlineLevel="4" x14ac:dyDescent="0.2">
      <c r="A64" s="21" t="s">
        <v>124</v>
      </c>
      <c r="B64" s="22" t="s">
        <v>125</v>
      </c>
      <c r="C64" s="23">
        <v>56</v>
      </c>
      <c r="D64" s="23">
        <v>20</v>
      </c>
      <c r="E64" s="24"/>
      <c r="F64" s="24"/>
      <c r="G64" s="23">
        <v>7</v>
      </c>
      <c r="H64" s="23">
        <v>160</v>
      </c>
      <c r="I64" s="25">
        <f t="shared" si="1"/>
        <v>243</v>
      </c>
      <c r="J64" s="26">
        <v>3621.54</v>
      </c>
      <c r="K64" s="2"/>
    </row>
    <row r="65" spans="1:11" ht="15" customHeight="1" outlineLevel="4" x14ac:dyDescent="0.2">
      <c r="A65" s="21" t="s">
        <v>126</v>
      </c>
      <c r="B65" s="22" t="s">
        <v>127</v>
      </c>
      <c r="C65" s="23">
        <v>47</v>
      </c>
      <c r="D65" s="23">
        <v>52</v>
      </c>
      <c r="E65" s="24"/>
      <c r="F65" s="23">
        <v>76</v>
      </c>
      <c r="G65" s="23">
        <v>65</v>
      </c>
      <c r="H65" s="23">
        <v>391</v>
      </c>
      <c r="I65" s="25">
        <f t="shared" si="1"/>
        <v>631</v>
      </c>
      <c r="J65" s="28">
        <v>782.93</v>
      </c>
      <c r="K65" s="2"/>
    </row>
    <row r="66" spans="1:11" ht="15" customHeight="1" outlineLevel="4" x14ac:dyDescent="0.2">
      <c r="A66" s="21" t="s">
        <v>128</v>
      </c>
      <c r="B66" s="22" t="s">
        <v>129</v>
      </c>
      <c r="C66" s="23">
        <v>38</v>
      </c>
      <c r="D66" s="23">
        <v>15</v>
      </c>
      <c r="E66" s="23">
        <v>5</v>
      </c>
      <c r="F66" s="23">
        <v>24</v>
      </c>
      <c r="G66" s="23">
        <v>57</v>
      </c>
      <c r="H66" s="27">
        <v>1138</v>
      </c>
      <c r="I66" s="25">
        <f t="shared" si="1"/>
        <v>1277</v>
      </c>
      <c r="J66" s="26">
        <v>2857.39</v>
      </c>
      <c r="K66" s="2"/>
    </row>
    <row r="67" spans="1:11" ht="15" customHeight="1" outlineLevel="4" x14ac:dyDescent="0.2">
      <c r="A67" s="21" t="s">
        <v>130</v>
      </c>
      <c r="B67" s="22" t="s">
        <v>131</v>
      </c>
      <c r="C67" s="23">
        <v>4</v>
      </c>
      <c r="D67" s="23">
        <v>1</v>
      </c>
      <c r="E67" s="23">
        <v>7</v>
      </c>
      <c r="F67" s="24"/>
      <c r="G67" s="23">
        <v>11</v>
      </c>
      <c r="H67" s="23">
        <v>74</v>
      </c>
      <c r="I67" s="25">
        <f t="shared" si="1"/>
        <v>97</v>
      </c>
      <c r="J67" s="26">
        <v>13362.12</v>
      </c>
      <c r="K67" s="2"/>
    </row>
    <row r="68" spans="1:11" ht="15" customHeight="1" outlineLevel="4" x14ac:dyDescent="0.2">
      <c r="A68" s="21" t="s">
        <v>132</v>
      </c>
      <c r="B68" s="22" t="s">
        <v>133</v>
      </c>
      <c r="C68" s="23">
        <v>1</v>
      </c>
      <c r="D68" s="24"/>
      <c r="E68" s="23">
        <v>2</v>
      </c>
      <c r="F68" s="23">
        <v>2</v>
      </c>
      <c r="G68" s="23">
        <v>2</v>
      </c>
      <c r="H68" s="23">
        <v>21</v>
      </c>
      <c r="I68" s="25">
        <f t="shared" si="1"/>
        <v>28</v>
      </c>
      <c r="J68" s="26">
        <v>119163</v>
      </c>
      <c r="K68" s="2"/>
    </row>
    <row r="69" spans="1:11" ht="15" customHeight="1" outlineLevel="4" x14ac:dyDescent="0.2">
      <c r="A69" s="21" t="s">
        <v>134</v>
      </c>
      <c r="B69" s="22" t="s">
        <v>135</v>
      </c>
      <c r="C69" s="23">
        <v>8</v>
      </c>
      <c r="D69" s="23">
        <v>12</v>
      </c>
      <c r="E69" s="24"/>
      <c r="F69" s="23">
        <v>9</v>
      </c>
      <c r="G69" s="23">
        <v>16</v>
      </c>
      <c r="H69" s="23">
        <v>707</v>
      </c>
      <c r="I69" s="25">
        <f t="shared" si="1"/>
        <v>752</v>
      </c>
      <c r="J69" s="26">
        <v>1012.03</v>
      </c>
      <c r="K69" s="2"/>
    </row>
    <row r="70" spans="1:11" ht="15" customHeight="1" outlineLevel="4" x14ac:dyDescent="0.2">
      <c r="A70" s="21" t="s">
        <v>136</v>
      </c>
      <c r="B70" s="22" t="s">
        <v>137</v>
      </c>
      <c r="C70" s="23">
        <v>12</v>
      </c>
      <c r="D70" s="23">
        <v>5</v>
      </c>
      <c r="E70" s="24"/>
      <c r="F70" s="23">
        <v>19</v>
      </c>
      <c r="G70" s="23">
        <v>6</v>
      </c>
      <c r="H70" s="23">
        <v>244</v>
      </c>
      <c r="I70" s="25">
        <f t="shared" si="1"/>
        <v>286</v>
      </c>
      <c r="J70" s="26">
        <v>3773.57</v>
      </c>
      <c r="K70" s="2"/>
    </row>
    <row r="71" spans="1:11" ht="19.95" customHeight="1" outlineLevel="2" x14ac:dyDescent="0.2">
      <c r="A71" s="20" t="s">
        <v>138</v>
      </c>
      <c r="B71" s="6"/>
      <c r="C71" s="7"/>
      <c r="D71" s="7"/>
      <c r="E71" s="7"/>
      <c r="F71" s="7"/>
      <c r="G71" s="7"/>
      <c r="H71" s="7"/>
      <c r="I71" s="8"/>
      <c r="J71" s="8"/>
      <c r="K71" s="2"/>
    </row>
    <row r="72" spans="1:11" ht="15" customHeight="1" outlineLevel="3" x14ac:dyDescent="0.2">
      <c r="A72" s="32" t="s">
        <v>139</v>
      </c>
      <c r="B72" s="9"/>
      <c r="C72" s="10"/>
      <c r="D72" s="10"/>
      <c r="E72" s="10"/>
      <c r="F72" s="12"/>
      <c r="G72" s="10"/>
      <c r="H72" s="10"/>
      <c r="I72" s="11"/>
      <c r="J72" s="11"/>
      <c r="K72" s="2"/>
    </row>
    <row r="73" spans="1:11" ht="15" customHeight="1" outlineLevel="4" x14ac:dyDescent="0.2">
      <c r="A73" s="21" t="s">
        <v>140</v>
      </c>
      <c r="B73" s="22" t="s">
        <v>141</v>
      </c>
      <c r="C73" s="24"/>
      <c r="D73" s="24"/>
      <c r="E73" s="24"/>
      <c r="F73" s="24"/>
      <c r="G73" s="24"/>
      <c r="H73" s="23">
        <v>32</v>
      </c>
      <c r="I73" s="25">
        <f t="shared" ref="I73:I119" si="2">SUM(C73:H73)</f>
        <v>32</v>
      </c>
      <c r="J73" s="26">
        <v>9623.3170000000009</v>
      </c>
      <c r="K73" s="2"/>
    </row>
    <row r="74" spans="1:11" ht="15" customHeight="1" outlineLevel="4" x14ac:dyDescent="0.2">
      <c r="A74" s="21" t="s">
        <v>142</v>
      </c>
      <c r="B74" s="22" t="s">
        <v>143</v>
      </c>
      <c r="C74" s="24"/>
      <c r="D74" s="24"/>
      <c r="E74" s="24"/>
      <c r="F74" s="24"/>
      <c r="G74" s="23">
        <v>1</v>
      </c>
      <c r="H74" s="24"/>
      <c r="I74" s="25">
        <f t="shared" si="2"/>
        <v>1</v>
      </c>
      <c r="J74" s="26">
        <v>99094.138000000006</v>
      </c>
      <c r="K74" s="2"/>
    </row>
    <row r="75" spans="1:11" ht="15" customHeight="1" outlineLevel="4" x14ac:dyDescent="0.2">
      <c r="A75" s="21" t="s">
        <v>144</v>
      </c>
      <c r="B75" s="22" t="s">
        <v>145</v>
      </c>
      <c r="C75" s="23">
        <v>2</v>
      </c>
      <c r="D75" s="23">
        <v>3</v>
      </c>
      <c r="E75" s="23">
        <v>9</v>
      </c>
      <c r="F75" s="24"/>
      <c r="G75" s="24"/>
      <c r="H75" s="23">
        <v>8</v>
      </c>
      <c r="I75" s="25">
        <f t="shared" si="2"/>
        <v>22</v>
      </c>
      <c r="J75" s="26">
        <v>9315.4380000000001</v>
      </c>
      <c r="K75" s="2"/>
    </row>
    <row r="76" spans="1:11" ht="15" customHeight="1" outlineLevel="4" x14ac:dyDescent="0.2">
      <c r="A76" s="21" t="s">
        <v>146</v>
      </c>
      <c r="B76" s="22" t="s">
        <v>147</v>
      </c>
      <c r="C76" s="24"/>
      <c r="D76" s="23">
        <v>2</v>
      </c>
      <c r="E76" s="23">
        <v>2</v>
      </c>
      <c r="F76" s="24"/>
      <c r="G76" s="24"/>
      <c r="H76" s="24"/>
      <c r="I76" s="25">
        <f t="shared" si="2"/>
        <v>4</v>
      </c>
      <c r="J76" s="26">
        <v>90980.076000000015</v>
      </c>
      <c r="K76" s="2"/>
    </row>
    <row r="77" spans="1:11" ht="15" customHeight="1" outlineLevel="4" x14ac:dyDescent="0.2">
      <c r="A77" s="21" t="s">
        <v>148</v>
      </c>
      <c r="B77" s="22" t="s">
        <v>149</v>
      </c>
      <c r="C77" s="24"/>
      <c r="D77" s="24"/>
      <c r="E77" s="24"/>
      <c r="F77" s="24"/>
      <c r="G77" s="24"/>
      <c r="H77" s="23">
        <v>2</v>
      </c>
      <c r="I77" s="25">
        <f t="shared" si="2"/>
        <v>2</v>
      </c>
      <c r="J77" s="26">
        <v>9439.3640000000014</v>
      </c>
      <c r="K77" s="2"/>
    </row>
    <row r="78" spans="1:11" ht="15" customHeight="1" outlineLevel="4" x14ac:dyDescent="0.2">
      <c r="A78" s="21" t="s">
        <v>150</v>
      </c>
      <c r="B78" s="22" t="s">
        <v>151</v>
      </c>
      <c r="C78" s="24"/>
      <c r="D78" s="24"/>
      <c r="E78" s="24"/>
      <c r="F78" s="24"/>
      <c r="G78" s="24"/>
      <c r="H78" s="23">
        <v>1</v>
      </c>
      <c r="I78" s="25">
        <f t="shared" si="2"/>
        <v>1</v>
      </c>
      <c r="J78" s="26">
        <v>93419.843000000008</v>
      </c>
      <c r="K78" s="2"/>
    </row>
    <row r="79" spans="1:11" ht="15" customHeight="1" outlineLevel="4" x14ac:dyDescent="0.2">
      <c r="A79" s="21" t="s">
        <v>152</v>
      </c>
      <c r="B79" s="22" t="s">
        <v>153</v>
      </c>
      <c r="C79" s="24"/>
      <c r="D79" s="23">
        <v>1</v>
      </c>
      <c r="E79" s="23">
        <v>35</v>
      </c>
      <c r="F79" s="24"/>
      <c r="G79" s="23">
        <v>21</v>
      </c>
      <c r="H79" s="23">
        <v>69</v>
      </c>
      <c r="I79" s="25">
        <f t="shared" si="2"/>
        <v>126</v>
      </c>
      <c r="J79" s="26">
        <v>10247.005999999999</v>
      </c>
      <c r="K79" s="2"/>
    </row>
    <row r="80" spans="1:11" ht="15" customHeight="1" outlineLevel="4" x14ac:dyDescent="0.2">
      <c r="A80" s="21" t="s">
        <v>154</v>
      </c>
      <c r="B80" s="22" t="s">
        <v>155</v>
      </c>
      <c r="C80" s="24"/>
      <c r="D80" s="23">
        <v>2</v>
      </c>
      <c r="E80" s="23">
        <v>4</v>
      </c>
      <c r="F80" s="24"/>
      <c r="G80" s="23">
        <v>5</v>
      </c>
      <c r="H80" s="23">
        <v>12</v>
      </c>
      <c r="I80" s="25">
        <f t="shared" si="2"/>
        <v>23</v>
      </c>
      <c r="J80" s="26">
        <v>99106.425000000003</v>
      </c>
      <c r="K80" s="2"/>
    </row>
    <row r="81" spans="1:11" ht="15" customHeight="1" outlineLevel="4" x14ac:dyDescent="0.2">
      <c r="A81" s="21" t="s">
        <v>156</v>
      </c>
      <c r="B81" s="22" t="s">
        <v>157</v>
      </c>
      <c r="C81" s="24"/>
      <c r="D81" s="24"/>
      <c r="E81" s="24"/>
      <c r="F81" s="24"/>
      <c r="G81" s="23">
        <v>5</v>
      </c>
      <c r="H81" s="23">
        <v>3</v>
      </c>
      <c r="I81" s="25">
        <f t="shared" si="2"/>
        <v>8</v>
      </c>
      <c r="J81" s="26">
        <v>10120.242</v>
      </c>
      <c r="K81" s="2"/>
    </row>
    <row r="82" spans="1:11" ht="15" customHeight="1" outlineLevel="4" x14ac:dyDescent="0.2">
      <c r="A82" s="21" t="s">
        <v>158</v>
      </c>
      <c r="B82" s="22" t="s">
        <v>159</v>
      </c>
      <c r="C82" s="24"/>
      <c r="D82" s="24"/>
      <c r="E82" s="24"/>
      <c r="F82" s="24"/>
      <c r="G82" s="24"/>
      <c r="H82" s="23">
        <v>1</v>
      </c>
      <c r="I82" s="25">
        <f t="shared" si="2"/>
        <v>1</v>
      </c>
      <c r="J82" s="26">
        <v>98579.063000000009</v>
      </c>
      <c r="K82" s="2"/>
    </row>
    <row r="83" spans="1:11" ht="15" customHeight="1" outlineLevel="4" x14ac:dyDescent="0.2">
      <c r="A83" s="21" t="s">
        <v>160</v>
      </c>
      <c r="B83" s="22" t="s">
        <v>161</v>
      </c>
      <c r="C83" s="23">
        <v>31</v>
      </c>
      <c r="D83" s="23">
        <v>6</v>
      </c>
      <c r="E83" s="23">
        <v>40</v>
      </c>
      <c r="F83" s="23">
        <v>64</v>
      </c>
      <c r="G83" s="23">
        <v>63</v>
      </c>
      <c r="H83" s="23">
        <v>70</v>
      </c>
      <c r="I83" s="25">
        <f t="shared" si="2"/>
        <v>274</v>
      </c>
      <c r="J83" s="26">
        <v>2087.3710000000001</v>
      </c>
      <c r="K83" s="2"/>
    </row>
    <row r="84" spans="1:11" ht="15" customHeight="1" outlineLevel="4" x14ac:dyDescent="0.2">
      <c r="A84" s="21" t="s">
        <v>162</v>
      </c>
      <c r="B84" s="22" t="s">
        <v>163</v>
      </c>
      <c r="C84" s="23">
        <v>1</v>
      </c>
      <c r="D84" s="24"/>
      <c r="E84" s="24"/>
      <c r="F84" s="24"/>
      <c r="G84" s="23">
        <v>3</v>
      </c>
      <c r="H84" s="23">
        <v>13</v>
      </c>
      <c r="I84" s="25">
        <f t="shared" si="2"/>
        <v>17</v>
      </c>
      <c r="J84" s="26">
        <v>96555.316000000006</v>
      </c>
      <c r="K84" s="2"/>
    </row>
    <row r="85" spans="1:11" ht="15" customHeight="1" outlineLevel="3" x14ac:dyDescent="0.2">
      <c r="A85" s="32" t="s">
        <v>164</v>
      </c>
      <c r="B85" s="9"/>
      <c r="C85" s="10"/>
      <c r="D85" s="10"/>
      <c r="E85" s="10"/>
      <c r="F85" s="10"/>
      <c r="G85" s="10"/>
      <c r="H85" s="10"/>
      <c r="I85" s="11"/>
      <c r="J85" s="11"/>
      <c r="K85" s="2"/>
    </row>
    <row r="86" spans="1:11" ht="15" customHeight="1" outlineLevel="4" x14ac:dyDescent="0.2">
      <c r="A86" s="21" t="s">
        <v>165</v>
      </c>
      <c r="B86" s="22" t="s">
        <v>166</v>
      </c>
      <c r="C86" s="24"/>
      <c r="D86" s="24"/>
      <c r="E86" s="24"/>
      <c r="F86" s="24"/>
      <c r="G86" s="23">
        <v>1</v>
      </c>
      <c r="H86" s="23">
        <v>15</v>
      </c>
      <c r="I86" s="25">
        <f t="shared" si="2"/>
        <v>16</v>
      </c>
      <c r="J86" s="26">
        <v>107049.283</v>
      </c>
      <c r="K86" s="2"/>
    </row>
    <row r="87" spans="1:11" ht="15" customHeight="1" outlineLevel="4" x14ac:dyDescent="0.2">
      <c r="A87" s="21" t="s">
        <v>167</v>
      </c>
      <c r="B87" s="22" t="s">
        <v>168</v>
      </c>
      <c r="C87" s="23">
        <v>7</v>
      </c>
      <c r="D87" s="23">
        <v>31</v>
      </c>
      <c r="E87" s="24"/>
      <c r="F87" s="24"/>
      <c r="G87" s="23">
        <v>13</v>
      </c>
      <c r="H87" s="23">
        <v>4</v>
      </c>
      <c r="I87" s="25">
        <f t="shared" si="2"/>
        <v>55</v>
      </c>
      <c r="J87" s="26">
        <v>8464.2579999999998</v>
      </c>
      <c r="K87" s="2"/>
    </row>
    <row r="88" spans="1:11" ht="15" customHeight="1" outlineLevel="4" x14ac:dyDescent="0.2">
      <c r="A88" s="21" t="s">
        <v>169</v>
      </c>
      <c r="B88" s="22" t="s">
        <v>170</v>
      </c>
      <c r="C88" s="23">
        <v>4</v>
      </c>
      <c r="D88" s="23">
        <v>2</v>
      </c>
      <c r="E88" s="24"/>
      <c r="F88" s="23">
        <v>6</v>
      </c>
      <c r="G88" s="23">
        <v>4</v>
      </c>
      <c r="H88" s="23">
        <v>9</v>
      </c>
      <c r="I88" s="25">
        <f t="shared" si="2"/>
        <v>25</v>
      </c>
      <c r="J88" s="26">
        <v>80799.191000000006</v>
      </c>
      <c r="K88" s="2"/>
    </row>
    <row r="89" spans="1:11" ht="15" customHeight="1" outlineLevel="4" x14ac:dyDescent="0.2">
      <c r="A89" s="21" t="s">
        <v>171</v>
      </c>
      <c r="B89" s="22" t="s">
        <v>172</v>
      </c>
      <c r="C89" s="23">
        <v>12</v>
      </c>
      <c r="D89" s="24"/>
      <c r="E89" s="23">
        <v>18</v>
      </c>
      <c r="F89" s="23">
        <v>12</v>
      </c>
      <c r="G89" s="23">
        <v>3</v>
      </c>
      <c r="H89" s="23">
        <v>65</v>
      </c>
      <c r="I89" s="25">
        <f t="shared" si="2"/>
        <v>110</v>
      </c>
      <c r="J89" s="26">
        <v>731.14800000000002</v>
      </c>
      <c r="K89" s="2"/>
    </row>
    <row r="90" spans="1:11" ht="15" customHeight="1" outlineLevel="4" x14ac:dyDescent="0.2">
      <c r="A90" s="21" t="s">
        <v>173</v>
      </c>
      <c r="B90" s="22" t="s">
        <v>174</v>
      </c>
      <c r="C90" s="23">
        <v>8</v>
      </c>
      <c r="D90" s="24"/>
      <c r="E90" s="23">
        <v>9</v>
      </c>
      <c r="F90" s="23">
        <v>19</v>
      </c>
      <c r="G90" s="23">
        <v>4</v>
      </c>
      <c r="H90" s="23">
        <v>22</v>
      </c>
      <c r="I90" s="25">
        <f t="shared" si="2"/>
        <v>62</v>
      </c>
      <c r="J90" s="26">
        <v>2289.067</v>
      </c>
      <c r="K90" s="2"/>
    </row>
    <row r="91" spans="1:11" ht="15" customHeight="1" outlineLevel="4" x14ac:dyDescent="0.2">
      <c r="A91" s="21" t="s">
        <v>175</v>
      </c>
      <c r="B91" s="22" t="s">
        <v>176</v>
      </c>
      <c r="C91" s="23">
        <v>14</v>
      </c>
      <c r="D91" s="23">
        <v>15</v>
      </c>
      <c r="E91" s="23">
        <v>106</v>
      </c>
      <c r="F91" s="23">
        <v>10</v>
      </c>
      <c r="G91" s="23">
        <v>13</v>
      </c>
      <c r="H91" s="23">
        <v>242</v>
      </c>
      <c r="I91" s="25">
        <f t="shared" si="2"/>
        <v>400</v>
      </c>
      <c r="J91" s="26">
        <v>3505.942</v>
      </c>
      <c r="K91" s="2"/>
    </row>
    <row r="92" spans="1:11" ht="15" customHeight="1" outlineLevel="4" x14ac:dyDescent="0.2">
      <c r="A92" s="21" t="s">
        <v>177</v>
      </c>
      <c r="B92" s="22" t="s">
        <v>178</v>
      </c>
      <c r="C92" s="23">
        <v>85</v>
      </c>
      <c r="D92" s="23">
        <v>58</v>
      </c>
      <c r="E92" s="23">
        <v>137</v>
      </c>
      <c r="F92" s="23">
        <v>8</v>
      </c>
      <c r="G92" s="23">
        <v>146</v>
      </c>
      <c r="H92" s="23">
        <v>443</v>
      </c>
      <c r="I92" s="25">
        <f t="shared" si="2"/>
        <v>877</v>
      </c>
      <c r="J92" s="26">
        <v>10580.328</v>
      </c>
      <c r="K92" s="2"/>
    </row>
    <row r="93" spans="1:11" ht="15" customHeight="1" outlineLevel="4" x14ac:dyDescent="0.2">
      <c r="A93" s="21" t="s">
        <v>179</v>
      </c>
      <c r="B93" s="22" t="s">
        <v>180</v>
      </c>
      <c r="C93" s="23">
        <v>10</v>
      </c>
      <c r="D93" s="23">
        <v>9</v>
      </c>
      <c r="E93" s="23">
        <v>11</v>
      </c>
      <c r="F93" s="23">
        <v>1</v>
      </c>
      <c r="G93" s="23">
        <v>10</v>
      </c>
      <c r="H93" s="23">
        <v>27</v>
      </c>
      <c r="I93" s="25">
        <f t="shared" si="2"/>
        <v>68</v>
      </c>
      <c r="J93" s="26">
        <v>104934.02700000002</v>
      </c>
      <c r="K93" s="2"/>
    </row>
    <row r="94" spans="1:11" ht="15" customHeight="1" outlineLevel="4" x14ac:dyDescent="0.2">
      <c r="A94" s="21" t="s">
        <v>181</v>
      </c>
      <c r="B94" s="22" t="s">
        <v>182</v>
      </c>
      <c r="C94" s="24"/>
      <c r="D94" s="24"/>
      <c r="E94" s="24"/>
      <c r="F94" s="24"/>
      <c r="G94" s="24"/>
      <c r="H94" s="23">
        <v>17</v>
      </c>
      <c r="I94" s="25">
        <f t="shared" si="2"/>
        <v>17</v>
      </c>
      <c r="J94" s="26">
        <v>4702.4120000000003</v>
      </c>
      <c r="K94" s="2"/>
    </row>
    <row r="95" spans="1:11" ht="15" customHeight="1" outlineLevel="4" x14ac:dyDescent="0.2">
      <c r="A95" s="21" t="s">
        <v>183</v>
      </c>
      <c r="B95" s="22" t="s">
        <v>184</v>
      </c>
      <c r="C95" s="23">
        <v>6</v>
      </c>
      <c r="D95" s="23">
        <v>7</v>
      </c>
      <c r="E95" s="23">
        <v>2</v>
      </c>
      <c r="F95" s="24"/>
      <c r="G95" s="23">
        <v>9</v>
      </c>
      <c r="H95" s="23">
        <v>20</v>
      </c>
      <c r="I95" s="25">
        <f t="shared" si="2"/>
        <v>44</v>
      </c>
      <c r="J95" s="26">
        <v>14630.132000000001</v>
      </c>
      <c r="K95" s="2"/>
    </row>
    <row r="96" spans="1:11" ht="15" customHeight="1" outlineLevel="4" x14ac:dyDescent="0.2">
      <c r="A96" s="21" t="s">
        <v>185</v>
      </c>
      <c r="B96" s="22" t="s">
        <v>186</v>
      </c>
      <c r="C96" s="23">
        <v>1</v>
      </c>
      <c r="D96" s="23">
        <v>1</v>
      </c>
      <c r="E96" s="23">
        <v>2</v>
      </c>
      <c r="F96" s="23">
        <v>4</v>
      </c>
      <c r="G96" s="23">
        <v>8</v>
      </c>
      <c r="H96" s="23">
        <v>14</v>
      </c>
      <c r="I96" s="25">
        <f t="shared" si="2"/>
        <v>30</v>
      </c>
      <c r="J96" s="26">
        <v>136060.25400000002</v>
      </c>
      <c r="K96" s="2"/>
    </row>
    <row r="97" spans="1:11" ht="15" customHeight="1" outlineLevel="4" x14ac:dyDescent="0.2">
      <c r="A97" s="21" t="s">
        <v>187</v>
      </c>
      <c r="B97" s="22" t="s">
        <v>188</v>
      </c>
      <c r="C97" s="23">
        <v>33</v>
      </c>
      <c r="D97" s="23">
        <v>14</v>
      </c>
      <c r="E97" s="23">
        <v>14</v>
      </c>
      <c r="F97" s="23">
        <v>12</v>
      </c>
      <c r="G97" s="23">
        <v>18</v>
      </c>
      <c r="H97" s="23">
        <v>92</v>
      </c>
      <c r="I97" s="25">
        <f t="shared" si="2"/>
        <v>183</v>
      </c>
      <c r="J97" s="26">
        <v>12462.692000000001</v>
      </c>
      <c r="K97" s="2"/>
    </row>
    <row r="98" spans="1:11" ht="15" customHeight="1" outlineLevel="4" x14ac:dyDescent="0.2">
      <c r="A98" s="21" t="s">
        <v>189</v>
      </c>
      <c r="B98" s="22" t="s">
        <v>190</v>
      </c>
      <c r="C98" s="24"/>
      <c r="D98" s="23">
        <v>2</v>
      </c>
      <c r="E98" s="24"/>
      <c r="F98" s="24"/>
      <c r="G98" s="24"/>
      <c r="H98" s="24"/>
      <c r="I98" s="25">
        <f t="shared" si="2"/>
        <v>2</v>
      </c>
      <c r="J98" s="26">
        <v>115903.183</v>
      </c>
      <c r="K98" s="2"/>
    </row>
    <row r="99" spans="1:11" ht="15" customHeight="1" outlineLevel="4" x14ac:dyDescent="0.2">
      <c r="A99" s="21" t="s">
        <v>191</v>
      </c>
      <c r="B99" s="22" t="s">
        <v>192</v>
      </c>
      <c r="C99" s="23">
        <v>1</v>
      </c>
      <c r="D99" s="24"/>
      <c r="E99" s="23">
        <v>5</v>
      </c>
      <c r="F99" s="23">
        <v>10</v>
      </c>
      <c r="G99" s="23">
        <v>11</v>
      </c>
      <c r="H99" s="23">
        <v>61</v>
      </c>
      <c r="I99" s="25">
        <f t="shared" si="2"/>
        <v>88</v>
      </c>
      <c r="J99" s="26">
        <v>115903.183</v>
      </c>
      <c r="K99" s="2"/>
    </row>
    <row r="100" spans="1:11" ht="15" customHeight="1" outlineLevel="4" x14ac:dyDescent="0.2">
      <c r="A100" s="21" t="s">
        <v>193</v>
      </c>
      <c r="B100" s="22" t="s">
        <v>194</v>
      </c>
      <c r="C100" s="24"/>
      <c r="D100" s="24"/>
      <c r="E100" s="24"/>
      <c r="F100" s="24"/>
      <c r="G100" s="24"/>
      <c r="H100" s="23">
        <v>2</v>
      </c>
      <c r="I100" s="25">
        <f t="shared" si="2"/>
        <v>2</v>
      </c>
      <c r="J100" s="26">
        <v>15681.842000000001</v>
      </c>
      <c r="K100" s="2"/>
    </row>
    <row r="101" spans="1:11" ht="15" customHeight="1" outlineLevel="4" x14ac:dyDescent="0.2">
      <c r="A101" s="21" t="s">
        <v>195</v>
      </c>
      <c r="B101" s="22" t="s">
        <v>196</v>
      </c>
      <c r="C101" s="24"/>
      <c r="D101" s="23">
        <v>5</v>
      </c>
      <c r="E101" s="23">
        <v>4</v>
      </c>
      <c r="F101" s="24"/>
      <c r="G101" s="23">
        <v>5</v>
      </c>
      <c r="H101" s="23">
        <v>6</v>
      </c>
      <c r="I101" s="25">
        <f t="shared" si="2"/>
        <v>20</v>
      </c>
      <c r="J101" s="26">
        <v>145841.23400000003</v>
      </c>
      <c r="K101" s="2"/>
    </row>
    <row r="102" spans="1:11" ht="15" customHeight="1" outlineLevel="4" x14ac:dyDescent="0.2">
      <c r="A102" s="21" t="s">
        <v>197</v>
      </c>
      <c r="B102" s="22" t="s">
        <v>198</v>
      </c>
      <c r="C102" s="24"/>
      <c r="D102" s="24"/>
      <c r="E102" s="24"/>
      <c r="F102" s="24"/>
      <c r="G102" s="24"/>
      <c r="H102" s="23">
        <v>1</v>
      </c>
      <c r="I102" s="25">
        <f t="shared" si="2"/>
        <v>1</v>
      </c>
      <c r="J102" s="26">
        <v>17669.696000000004</v>
      </c>
      <c r="K102" s="2"/>
    </row>
    <row r="103" spans="1:11" ht="15" customHeight="1" outlineLevel="4" x14ac:dyDescent="0.2">
      <c r="A103" s="21" t="s">
        <v>199</v>
      </c>
      <c r="B103" s="22" t="s">
        <v>200</v>
      </c>
      <c r="C103" s="24"/>
      <c r="D103" s="24"/>
      <c r="E103" s="24"/>
      <c r="F103" s="24"/>
      <c r="G103" s="23">
        <v>1</v>
      </c>
      <c r="H103" s="24"/>
      <c r="I103" s="25">
        <f t="shared" si="2"/>
        <v>1</v>
      </c>
      <c r="J103" s="26">
        <v>164328.15300000002</v>
      </c>
      <c r="K103" s="2"/>
    </row>
    <row r="104" spans="1:11" ht="15" customHeight="1" outlineLevel="4" x14ac:dyDescent="0.2">
      <c r="A104" s="21" t="s">
        <v>201</v>
      </c>
      <c r="B104" s="22" t="s">
        <v>202</v>
      </c>
      <c r="C104" s="23">
        <v>1</v>
      </c>
      <c r="D104" s="23">
        <v>1</v>
      </c>
      <c r="E104" s="24"/>
      <c r="F104" s="24"/>
      <c r="G104" s="24"/>
      <c r="H104" s="23">
        <v>3</v>
      </c>
      <c r="I104" s="25">
        <f t="shared" si="2"/>
        <v>5</v>
      </c>
      <c r="J104" s="26">
        <v>107487.50100000002</v>
      </c>
      <c r="K104" s="2"/>
    </row>
    <row r="105" spans="1:11" ht="15" customHeight="1" outlineLevel="4" x14ac:dyDescent="0.2">
      <c r="A105" s="21" t="s">
        <v>203</v>
      </c>
      <c r="B105" s="22" t="s">
        <v>204</v>
      </c>
      <c r="C105" s="24"/>
      <c r="D105" s="24"/>
      <c r="E105" s="24"/>
      <c r="F105" s="24"/>
      <c r="G105" s="23">
        <v>6</v>
      </c>
      <c r="H105" s="24"/>
      <c r="I105" s="25">
        <f t="shared" si="2"/>
        <v>6</v>
      </c>
      <c r="J105" s="26">
        <v>3394.5450000000001</v>
      </c>
      <c r="K105" s="2"/>
    </row>
    <row r="106" spans="1:11" ht="15" customHeight="1" outlineLevel="4" x14ac:dyDescent="0.2">
      <c r="A106" s="21" t="s">
        <v>205</v>
      </c>
      <c r="B106" s="22" t="s">
        <v>206</v>
      </c>
      <c r="C106" s="23">
        <v>4</v>
      </c>
      <c r="D106" s="23">
        <v>1</v>
      </c>
      <c r="E106" s="23">
        <v>1</v>
      </c>
      <c r="F106" s="24"/>
      <c r="G106" s="23">
        <v>1</v>
      </c>
      <c r="H106" s="24"/>
      <c r="I106" s="25">
        <f t="shared" si="2"/>
        <v>7</v>
      </c>
      <c r="J106" s="26">
        <v>10441.024000000001</v>
      </c>
      <c r="K106" s="2"/>
    </row>
    <row r="107" spans="1:11" ht="15" customHeight="1" outlineLevel="4" x14ac:dyDescent="0.2">
      <c r="A107" s="21" t="s">
        <v>207</v>
      </c>
      <c r="B107" s="22" t="s">
        <v>208</v>
      </c>
      <c r="C107" s="23">
        <v>1</v>
      </c>
      <c r="D107" s="24"/>
      <c r="E107" s="24"/>
      <c r="F107" s="24"/>
      <c r="G107" s="24"/>
      <c r="H107" s="23">
        <v>3</v>
      </c>
      <c r="I107" s="25">
        <f t="shared" si="2"/>
        <v>4</v>
      </c>
      <c r="J107" s="26">
        <v>104435.87000000001</v>
      </c>
      <c r="K107" s="2"/>
    </row>
    <row r="108" spans="1:11" ht="15" customHeight="1" outlineLevel="4" x14ac:dyDescent="0.2">
      <c r="A108" s="21" t="s">
        <v>209</v>
      </c>
      <c r="B108" s="22" t="s">
        <v>210</v>
      </c>
      <c r="C108" s="24"/>
      <c r="D108" s="24"/>
      <c r="E108" s="24"/>
      <c r="F108" s="24"/>
      <c r="G108" s="24"/>
      <c r="H108" s="23">
        <v>2</v>
      </c>
      <c r="I108" s="25">
        <f t="shared" si="2"/>
        <v>2</v>
      </c>
      <c r="J108" s="26">
        <v>14196.644000000002</v>
      </c>
      <c r="K108" s="2"/>
    </row>
    <row r="109" spans="1:11" ht="15" customHeight="1" outlineLevel="4" x14ac:dyDescent="0.2">
      <c r="A109" s="21" t="s">
        <v>211</v>
      </c>
      <c r="B109" s="22" t="s">
        <v>212</v>
      </c>
      <c r="C109" s="24"/>
      <c r="D109" s="24"/>
      <c r="E109" s="24"/>
      <c r="F109" s="24"/>
      <c r="G109" s="24"/>
      <c r="H109" s="23">
        <v>2</v>
      </c>
      <c r="I109" s="25">
        <f t="shared" si="2"/>
        <v>2</v>
      </c>
      <c r="J109" s="26">
        <v>12137.587000000001</v>
      </c>
      <c r="K109" s="2"/>
    </row>
    <row r="110" spans="1:11" ht="15" customHeight="1" outlineLevel="4" x14ac:dyDescent="0.2">
      <c r="A110" s="21" t="s">
        <v>213</v>
      </c>
      <c r="B110" s="22" t="s">
        <v>214</v>
      </c>
      <c r="C110" s="24"/>
      <c r="D110" s="24"/>
      <c r="E110" s="24"/>
      <c r="F110" s="24"/>
      <c r="G110" s="24"/>
      <c r="H110" s="23">
        <v>1</v>
      </c>
      <c r="I110" s="25">
        <f t="shared" si="2"/>
        <v>1</v>
      </c>
      <c r="J110" s="26">
        <v>112879.62400000001</v>
      </c>
      <c r="K110" s="2"/>
    </row>
    <row r="111" spans="1:11" ht="15" customHeight="1" outlineLevel="4" x14ac:dyDescent="0.2">
      <c r="A111" s="21" t="s">
        <v>215</v>
      </c>
      <c r="B111" s="22" t="s">
        <v>216</v>
      </c>
      <c r="C111" s="24"/>
      <c r="D111" s="24"/>
      <c r="E111" s="24"/>
      <c r="F111" s="24"/>
      <c r="G111" s="24"/>
      <c r="H111" s="23">
        <v>2</v>
      </c>
      <c r="I111" s="25">
        <f t="shared" si="2"/>
        <v>2</v>
      </c>
      <c r="J111" s="26">
        <v>15240.104000000001</v>
      </c>
      <c r="K111" s="2"/>
    </row>
    <row r="112" spans="1:11" ht="15" customHeight="1" outlineLevel="4" x14ac:dyDescent="0.2">
      <c r="A112" s="21" t="s">
        <v>217</v>
      </c>
      <c r="B112" s="22" t="s">
        <v>218</v>
      </c>
      <c r="C112" s="24"/>
      <c r="D112" s="24"/>
      <c r="E112" s="24"/>
      <c r="F112" s="24"/>
      <c r="G112" s="24"/>
      <c r="H112" s="23">
        <v>7</v>
      </c>
      <c r="I112" s="25">
        <f t="shared" si="2"/>
        <v>7</v>
      </c>
      <c r="J112" s="26">
        <v>19878.419000000002</v>
      </c>
      <c r="K112" s="2"/>
    </row>
    <row r="113" spans="1:11" ht="15" customHeight="1" outlineLevel="4" x14ac:dyDescent="0.2">
      <c r="A113" s="21" t="s">
        <v>219</v>
      </c>
      <c r="B113" s="22" t="s">
        <v>220</v>
      </c>
      <c r="C113" s="24"/>
      <c r="D113" s="23">
        <v>4</v>
      </c>
      <c r="E113" s="24"/>
      <c r="F113" s="24"/>
      <c r="G113" s="24"/>
      <c r="H113" s="23">
        <v>7</v>
      </c>
      <c r="I113" s="25">
        <f t="shared" si="2"/>
        <v>11</v>
      </c>
      <c r="J113" s="26">
        <v>184869.15700000001</v>
      </c>
      <c r="K113" s="2"/>
    </row>
    <row r="114" spans="1:11" ht="15" customHeight="1" outlineLevel="4" x14ac:dyDescent="0.2">
      <c r="A114" s="21" t="s">
        <v>221</v>
      </c>
      <c r="B114" s="22" t="s">
        <v>222</v>
      </c>
      <c r="C114" s="23">
        <v>7</v>
      </c>
      <c r="D114" s="23">
        <v>7</v>
      </c>
      <c r="E114" s="23">
        <v>46</v>
      </c>
      <c r="F114" s="23">
        <v>7</v>
      </c>
      <c r="G114" s="23">
        <v>7</v>
      </c>
      <c r="H114" s="23">
        <v>61</v>
      </c>
      <c r="I114" s="25">
        <f t="shared" si="2"/>
        <v>135</v>
      </c>
      <c r="J114" s="26">
        <v>3613.6759999999999</v>
      </c>
      <c r="K114" s="2"/>
    </row>
    <row r="115" spans="1:11" ht="15" customHeight="1" outlineLevel="4" x14ac:dyDescent="0.2">
      <c r="A115" s="21" t="s">
        <v>223</v>
      </c>
      <c r="B115" s="22" t="s">
        <v>224</v>
      </c>
      <c r="C115" s="23">
        <v>1</v>
      </c>
      <c r="D115" s="23">
        <v>10</v>
      </c>
      <c r="E115" s="23">
        <v>20</v>
      </c>
      <c r="F115" s="24"/>
      <c r="G115" s="23">
        <v>16</v>
      </c>
      <c r="H115" s="23">
        <v>47</v>
      </c>
      <c r="I115" s="25">
        <f t="shared" si="2"/>
        <v>94</v>
      </c>
      <c r="J115" s="26">
        <v>11215.160000000002</v>
      </c>
      <c r="K115" s="2"/>
    </row>
    <row r="116" spans="1:11" ht="15" customHeight="1" outlineLevel="4" x14ac:dyDescent="0.2">
      <c r="A116" s="21" t="s">
        <v>225</v>
      </c>
      <c r="B116" s="22" t="s">
        <v>226</v>
      </c>
      <c r="C116" s="24"/>
      <c r="D116" s="23">
        <v>3</v>
      </c>
      <c r="E116" s="23">
        <v>6</v>
      </c>
      <c r="F116" s="24"/>
      <c r="G116" s="23">
        <v>8</v>
      </c>
      <c r="H116" s="23">
        <v>6</v>
      </c>
      <c r="I116" s="25">
        <f t="shared" si="2"/>
        <v>23</v>
      </c>
      <c r="J116" s="26">
        <v>108277.08100000002</v>
      </c>
      <c r="K116" s="2"/>
    </row>
    <row r="117" spans="1:11" ht="15" customHeight="1" outlineLevel="4" x14ac:dyDescent="0.2">
      <c r="A117" s="21" t="s">
        <v>227</v>
      </c>
      <c r="B117" s="22" t="s">
        <v>228</v>
      </c>
      <c r="C117" s="24"/>
      <c r="D117" s="24"/>
      <c r="E117" s="24"/>
      <c r="F117" s="24"/>
      <c r="G117" s="24"/>
      <c r="H117" s="23">
        <v>4</v>
      </c>
      <c r="I117" s="25">
        <f t="shared" si="2"/>
        <v>4</v>
      </c>
      <c r="J117" s="26">
        <v>4981.0640000000003</v>
      </c>
      <c r="K117" s="2"/>
    </row>
    <row r="118" spans="1:11" ht="15" customHeight="1" outlineLevel="4" x14ac:dyDescent="0.2">
      <c r="A118" s="21" t="s">
        <v>229</v>
      </c>
      <c r="B118" s="22" t="s">
        <v>230</v>
      </c>
      <c r="C118" s="23">
        <v>3</v>
      </c>
      <c r="D118" s="23">
        <v>12</v>
      </c>
      <c r="E118" s="23">
        <v>24</v>
      </c>
      <c r="F118" s="23">
        <v>3</v>
      </c>
      <c r="G118" s="23">
        <v>13</v>
      </c>
      <c r="H118" s="23">
        <v>76</v>
      </c>
      <c r="I118" s="25">
        <f t="shared" si="2"/>
        <v>131</v>
      </c>
      <c r="J118" s="26">
        <v>15496.107000000002</v>
      </c>
      <c r="K118" s="2"/>
    </row>
    <row r="119" spans="1:11" ht="15" customHeight="1" outlineLevel="4" x14ac:dyDescent="0.2">
      <c r="A119" s="21" t="s">
        <v>231</v>
      </c>
      <c r="B119" s="22" t="s">
        <v>232</v>
      </c>
      <c r="C119" s="24"/>
      <c r="D119" s="23">
        <v>8</v>
      </c>
      <c r="E119" s="23">
        <v>4</v>
      </c>
      <c r="F119" s="23">
        <v>3</v>
      </c>
      <c r="G119" s="23">
        <v>4</v>
      </c>
      <c r="H119" s="23">
        <v>7</v>
      </c>
      <c r="I119" s="25">
        <f t="shared" si="2"/>
        <v>26</v>
      </c>
      <c r="J119" s="26">
        <v>144113.82700000002</v>
      </c>
      <c r="K119" s="2"/>
    </row>
    <row r="120" spans="1:11" ht="15" customHeight="1" outlineLevel="3" x14ac:dyDescent="0.2">
      <c r="A120" s="32" t="s">
        <v>233</v>
      </c>
      <c r="B120" s="9"/>
      <c r="C120" s="10"/>
      <c r="D120" s="10"/>
      <c r="E120" s="10"/>
      <c r="F120" s="10"/>
      <c r="G120" s="10"/>
      <c r="H120" s="10"/>
      <c r="I120" s="11"/>
      <c r="J120" s="11"/>
      <c r="K120" s="2"/>
    </row>
    <row r="121" spans="1:11" ht="15" customHeight="1" outlineLevel="4" x14ac:dyDescent="0.2">
      <c r="A121" s="21" t="s">
        <v>234</v>
      </c>
      <c r="B121" s="22" t="s">
        <v>235</v>
      </c>
      <c r="C121" s="23">
        <v>2</v>
      </c>
      <c r="D121" s="24"/>
      <c r="E121" s="24"/>
      <c r="F121" s="24"/>
      <c r="G121" s="24"/>
      <c r="H121" s="23">
        <v>110</v>
      </c>
      <c r="I121" s="25">
        <f t="shared" ref="I121:I184" si="3">SUM(C121:H121)</f>
        <v>112</v>
      </c>
      <c r="J121" s="26">
        <v>1705.2090000000003</v>
      </c>
      <c r="K121" s="2"/>
    </row>
    <row r="122" spans="1:11" ht="15" customHeight="1" outlineLevel="4" x14ac:dyDescent="0.2">
      <c r="A122" s="21" t="s">
        <v>236</v>
      </c>
      <c r="B122" s="22" t="s">
        <v>237</v>
      </c>
      <c r="C122" s="23">
        <v>2</v>
      </c>
      <c r="D122" s="24"/>
      <c r="E122" s="24"/>
      <c r="F122" s="24"/>
      <c r="G122" s="23">
        <v>7</v>
      </c>
      <c r="H122" s="23">
        <v>11</v>
      </c>
      <c r="I122" s="25">
        <f t="shared" si="3"/>
        <v>20</v>
      </c>
      <c r="J122" s="26">
        <v>5338.652</v>
      </c>
      <c r="K122" s="2"/>
    </row>
    <row r="123" spans="1:11" ht="15" customHeight="1" outlineLevel="4" x14ac:dyDescent="0.2">
      <c r="A123" s="21" t="s">
        <v>238</v>
      </c>
      <c r="B123" s="22" t="s">
        <v>239</v>
      </c>
      <c r="C123" s="23">
        <v>32</v>
      </c>
      <c r="D123" s="23">
        <v>12</v>
      </c>
      <c r="E123" s="23">
        <v>8</v>
      </c>
      <c r="F123" s="23">
        <v>9</v>
      </c>
      <c r="G123" s="23">
        <v>50</v>
      </c>
      <c r="H123" s="23">
        <v>255</v>
      </c>
      <c r="I123" s="25">
        <f t="shared" si="3"/>
        <v>366</v>
      </c>
      <c r="J123" s="26">
        <v>1767.2270000000001</v>
      </c>
      <c r="K123" s="2"/>
    </row>
    <row r="124" spans="1:11" ht="15" customHeight="1" outlineLevel="4" x14ac:dyDescent="0.2">
      <c r="A124" s="21" t="s">
        <v>240</v>
      </c>
      <c r="B124" s="22" t="s">
        <v>241</v>
      </c>
      <c r="C124" s="23">
        <v>19</v>
      </c>
      <c r="D124" s="23">
        <v>7</v>
      </c>
      <c r="E124" s="23">
        <v>6</v>
      </c>
      <c r="F124" s="23">
        <v>7</v>
      </c>
      <c r="G124" s="23">
        <v>69</v>
      </c>
      <c r="H124" s="23">
        <v>249</v>
      </c>
      <c r="I124" s="25">
        <f t="shared" si="3"/>
        <v>357</v>
      </c>
      <c r="J124" s="26">
        <v>5532.7690000000002</v>
      </c>
      <c r="K124" s="2"/>
    </row>
    <row r="125" spans="1:11" ht="15" customHeight="1" outlineLevel="4" x14ac:dyDescent="0.2">
      <c r="A125" s="21" t="s">
        <v>242</v>
      </c>
      <c r="B125" s="22" t="s">
        <v>243</v>
      </c>
      <c r="C125" s="23">
        <v>14</v>
      </c>
      <c r="D125" s="23">
        <v>8</v>
      </c>
      <c r="E125" s="23">
        <v>18</v>
      </c>
      <c r="F125" s="23">
        <v>8</v>
      </c>
      <c r="G125" s="23">
        <v>16</v>
      </c>
      <c r="H125" s="23">
        <v>300</v>
      </c>
      <c r="I125" s="25">
        <f t="shared" si="3"/>
        <v>364</v>
      </c>
      <c r="J125" s="26">
        <v>1767.2270000000001</v>
      </c>
      <c r="K125" s="2"/>
    </row>
    <row r="126" spans="1:11" ht="15" customHeight="1" outlineLevel="4" x14ac:dyDescent="0.2">
      <c r="A126" s="21" t="s">
        <v>244</v>
      </c>
      <c r="B126" s="22" t="s">
        <v>245</v>
      </c>
      <c r="C126" s="23">
        <v>26</v>
      </c>
      <c r="D126" s="23">
        <v>32</v>
      </c>
      <c r="E126" s="23">
        <v>11</v>
      </c>
      <c r="F126" s="23">
        <v>6</v>
      </c>
      <c r="G126" s="23">
        <v>34</v>
      </c>
      <c r="H126" s="23">
        <v>466</v>
      </c>
      <c r="I126" s="25">
        <f t="shared" si="3"/>
        <v>575</v>
      </c>
      <c r="J126" s="26">
        <v>5532.7690000000002</v>
      </c>
      <c r="K126" s="2"/>
    </row>
    <row r="127" spans="1:11" ht="15" customHeight="1" outlineLevel="4" x14ac:dyDescent="0.2">
      <c r="A127" s="21" t="s">
        <v>246</v>
      </c>
      <c r="B127" s="22" t="s">
        <v>247</v>
      </c>
      <c r="C127" s="24"/>
      <c r="D127" s="24"/>
      <c r="E127" s="24"/>
      <c r="F127" s="24"/>
      <c r="G127" s="24"/>
      <c r="H127" s="23">
        <v>1</v>
      </c>
      <c r="I127" s="25">
        <f t="shared" si="3"/>
        <v>1</v>
      </c>
      <c r="J127" s="26">
        <v>234288.65900000001</v>
      </c>
      <c r="K127" s="2"/>
    </row>
    <row r="128" spans="1:11" ht="15" customHeight="1" outlineLevel="4" x14ac:dyDescent="0.2">
      <c r="A128" s="21" t="s">
        <v>248</v>
      </c>
      <c r="B128" s="22" t="s">
        <v>249</v>
      </c>
      <c r="C128" s="23">
        <v>5</v>
      </c>
      <c r="D128" s="23">
        <v>7</v>
      </c>
      <c r="E128" s="23">
        <v>9</v>
      </c>
      <c r="F128" s="23">
        <v>18</v>
      </c>
      <c r="G128" s="23">
        <v>10</v>
      </c>
      <c r="H128" s="23">
        <v>50</v>
      </c>
      <c r="I128" s="25">
        <f t="shared" si="3"/>
        <v>99</v>
      </c>
      <c r="J128" s="26">
        <v>1382.26</v>
      </c>
      <c r="K128" s="2"/>
    </row>
    <row r="129" spans="1:11" ht="15" customHeight="1" outlineLevel="4" x14ac:dyDescent="0.2">
      <c r="A129" s="21" t="s">
        <v>250</v>
      </c>
      <c r="B129" s="22" t="s">
        <v>251</v>
      </c>
      <c r="C129" s="23">
        <v>4</v>
      </c>
      <c r="D129" s="23">
        <v>13</v>
      </c>
      <c r="E129" s="24"/>
      <c r="F129" s="23">
        <v>8</v>
      </c>
      <c r="G129" s="23">
        <v>7</v>
      </c>
      <c r="H129" s="23">
        <v>92</v>
      </c>
      <c r="I129" s="25">
        <f t="shared" si="3"/>
        <v>124</v>
      </c>
      <c r="J129" s="26">
        <v>4327.5430000000006</v>
      </c>
      <c r="K129" s="2"/>
    </row>
    <row r="130" spans="1:11" ht="15" customHeight="1" outlineLevel="4" x14ac:dyDescent="0.2">
      <c r="A130" s="21" t="s">
        <v>252</v>
      </c>
      <c r="B130" s="22" t="s">
        <v>253</v>
      </c>
      <c r="C130" s="23">
        <v>34</v>
      </c>
      <c r="D130" s="23">
        <v>15</v>
      </c>
      <c r="E130" s="23">
        <v>8</v>
      </c>
      <c r="F130" s="23">
        <v>12</v>
      </c>
      <c r="G130" s="23">
        <v>22</v>
      </c>
      <c r="H130" s="23">
        <v>393</v>
      </c>
      <c r="I130" s="25">
        <f t="shared" si="3"/>
        <v>484</v>
      </c>
      <c r="J130" s="26">
        <v>1472.68</v>
      </c>
      <c r="K130" s="2"/>
    </row>
    <row r="131" spans="1:11" ht="15" customHeight="1" outlineLevel="4" x14ac:dyDescent="0.2">
      <c r="A131" s="21" t="s">
        <v>254</v>
      </c>
      <c r="B131" s="22" t="s">
        <v>255</v>
      </c>
      <c r="C131" s="23">
        <v>139</v>
      </c>
      <c r="D131" s="23">
        <v>9</v>
      </c>
      <c r="E131" s="23">
        <v>8</v>
      </c>
      <c r="F131" s="23">
        <v>33</v>
      </c>
      <c r="G131" s="23">
        <v>54</v>
      </c>
      <c r="H131" s="23">
        <v>551</v>
      </c>
      <c r="I131" s="25">
        <f t="shared" si="3"/>
        <v>794</v>
      </c>
      <c r="J131" s="26">
        <v>4610.6500000000005</v>
      </c>
      <c r="K131" s="2"/>
    </row>
    <row r="132" spans="1:11" ht="15" customHeight="1" outlineLevel="4" x14ac:dyDescent="0.2">
      <c r="A132" s="21" t="s">
        <v>256</v>
      </c>
      <c r="B132" s="22" t="s">
        <v>257</v>
      </c>
      <c r="C132" s="23">
        <v>10</v>
      </c>
      <c r="D132" s="23">
        <v>10</v>
      </c>
      <c r="E132" s="23">
        <v>2</v>
      </c>
      <c r="F132" s="23">
        <v>6</v>
      </c>
      <c r="G132" s="23">
        <v>10</v>
      </c>
      <c r="H132" s="23">
        <v>26</v>
      </c>
      <c r="I132" s="25">
        <f t="shared" si="3"/>
        <v>64</v>
      </c>
      <c r="J132" s="26">
        <v>1782.7260000000003</v>
      </c>
      <c r="K132" s="2"/>
    </row>
    <row r="133" spans="1:11" ht="15" customHeight="1" outlineLevel="4" x14ac:dyDescent="0.2">
      <c r="A133" s="21" t="s">
        <v>258</v>
      </c>
      <c r="B133" s="22" t="s">
        <v>259</v>
      </c>
      <c r="C133" s="23">
        <v>11</v>
      </c>
      <c r="D133" s="23">
        <v>6</v>
      </c>
      <c r="E133" s="23">
        <v>10</v>
      </c>
      <c r="F133" s="23">
        <v>5</v>
      </c>
      <c r="G133" s="23">
        <v>44</v>
      </c>
      <c r="H133" s="23">
        <v>180</v>
      </c>
      <c r="I133" s="25">
        <f t="shared" si="3"/>
        <v>256</v>
      </c>
      <c r="J133" s="26">
        <v>5581.3120000000008</v>
      </c>
      <c r="K133" s="2"/>
    </row>
    <row r="134" spans="1:11" ht="15" customHeight="1" outlineLevel="4" x14ac:dyDescent="0.2">
      <c r="A134" s="21" t="s">
        <v>260</v>
      </c>
      <c r="B134" s="22" t="s">
        <v>261</v>
      </c>
      <c r="C134" s="24"/>
      <c r="D134" s="23">
        <v>4</v>
      </c>
      <c r="E134" s="24"/>
      <c r="F134" s="23">
        <v>7</v>
      </c>
      <c r="G134" s="24"/>
      <c r="H134" s="23">
        <v>33</v>
      </c>
      <c r="I134" s="25">
        <f t="shared" si="3"/>
        <v>44</v>
      </c>
      <c r="J134" s="26">
        <v>1782.7260000000003</v>
      </c>
      <c r="K134" s="2"/>
    </row>
    <row r="135" spans="1:11" ht="15" customHeight="1" outlineLevel="4" x14ac:dyDescent="0.2">
      <c r="A135" s="21" t="s">
        <v>262</v>
      </c>
      <c r="B135" s="22" t="s">
        <v>263</v>
      </c>
      <c r="C135" s="23">
        <v>3</v>
      </c>
      <c r="D135" s="23">
        <v>8</v>
      </c>
      <c r="E135" s="24"/>
      <c r="F135" s="23">
        <v>8</v>
      </c>
      <c r="G135" s="23">
        <v>2</v>
      </c>
      <c r="H135" s="23">
        <v>22</v>
      </c>
      <c r="I135" s="25">
        <f t="shared" si="3"/>
        <v>43</v>
      </c>
      <c r="J135" s="26">
        <v>5581.3120000000008</v>
      </c>
      <c r="K135" s="2"/>
    </row>
    <row r="136" spans="1:11" ht="15" customHeight="1" outlineLevel="4" x14ac:dyDescent="0.2">
      <c r="A136" s="21" t="s">
        <v>264</v>
      </c>
      <c r="B136" s="22" t="s">
        <v>265</v>
      </c>
      <c r="C136" s="24"/>
      <c r="D136" s="24"/>
      <c r="E136" s="24"/>
      <c r="F136" s="24"/>
      <c r="G136" s="23">
        <v>1</v>
      </c>
      <c r="H136" s="23">
        <v>2</v>
      </c>
      <c r="I136" s="25">
        <f t="shared" si="3"/>
        <v>3</v>
      </c>
      <c r="J136" s="26">
        <v>236343.77800000002</v>
      </c>
      <c r="K136" s="2"/>
    </row>
    <row r="137" spans="1:11" ht="15" customHeight="1" outlineLevel="4" x14ac:dyDescent="0.2">
      <c r="A137" s="21" t="s">
        <v>266</v>
      </c>
      <c r="B137" s="22" t="s">
        <v>267</v>
      </c>
      <c r="C137" s="23">
        <v>9</v>
      </c>
      <c r="D137" s="23">
        <v>9</v>
      </c>
      <c r="E137" s="23">
        <v>12</v>
      </c>
      <c r="F137" s="23">
        <v>10</v>
      </c>
      <c r="G137" s="23">
        <v>16</v>
      </c>
      <c r="H137" s="23">
        <v>48</v>
      </c>
      <c r="I137" s="25">
        <f t="shared" si="3"/>
        <v>104</v>
      </c>
      <c r="J137" s="26">
        <v>1408.0989999999999</v>
      </c>
      <c r="K137" s="2"/>
    </row>
    <row r="138" spans="1:11" ht="15" customHeight="1" outlineLevel="4" x14ac:dyDescent="0.2">
      <c r="A138" s="21" t="s">
        <v>268</v>
      </c>
      <c r="B138" s="22" t="s">
        <v>269</v>
      </c>
      <c r="C138" s="23">
        <v>8</v>
      </c>
      <c r="D138" s="23">
        <v>5</v>
      </c>
      <c r="E138" s="23">
        <v>11</v>
      </c>
      <c r="F138" s="23">
        <v>12</v>
      </c>
      <c r="G138" s="23">
        <v>17</v>
      </c>
      <c r="H138" s="23">
        <v>44</v>
      </c>
      <c r="I138" s="25">
        <f t="shared" si="3"/>
        <v>97</v>
      </c>
      <c r="J138" s="26">
        <v>4408.4260000000004</v>
      </c>
      <c r="K138" s="2"/>
    </row>
    <row r="139" spans="1:11" ht="15" customHeight="1" outlineLevel="4" x14ac:dyDescent="0.2">
      <c r="A139" s="21" t="s">
        <v>270</v>
      </c>
      <c r="B139" s="22" t="s">
        <v>271</v>
      </c>
      <c r="C139" s="24"/>
      <c r="D139" s="23">
        <v>1</v>
      </c>
      <c r="E139" s="24"/>
      <c r="F139" s="24"/>
      <c r="G139" s="23">
        <v>1</v>
      </c>
      <c r="H139" s="23">
        <v>4</v>
      </c>
      <c r="I139" s="25">
        <f t="shared" si="3"/>
        <v>6</v>
      </c>
      <c r="J139" s="26">
        <v>186677.44700000001</v>
      </c>
      <c r="K139" s="2"/>
    </row>
    <row r="140" spans="1:11" ht="15" customHeight="1" outlineLevel="4" x14ac:dyDescent="0.2">
      <c r="A140" s="21" t="s">
        <v>272</v>
      </c>
      <c r="B140" s="22" t="s">
        <v>273</v>
      </c>
      <c r="C140" s="23">
        <v>11</v>
      </c>
      <c r="D140" s="23">
        <v>15</v>
      </c>
      <c r="E140" s="23">
        <v>8</v>
      </c>
      <c r="F140" s="23">
        <v>13</v>
      </c>
      <c r="G140" s="23">
        <v>18</v>
      </c>
      <c r="H140" s="23">
        <v>365</v>
      </c>
      <c r="I140" s="25">
        <f t="shared" si="3"/>
        <v>430</v>
      </c>
      <c r="J140" s="26">
        <v>1550.1970000000001</v>
      </c>
      <c r="K140" s="2"/>
    </row>
    <row r="141" spans="1:11" ht="15" customHeight="1" outlineLevel="4" x14ac:dyDescent="0.2">
      <c r="A141" s="21" t="s">
        <v>274</v>
      </c>
      <c r="B141" s="22" t="s">
        <v>275</v>
      </c>
      <c r="C141" s="23">
        <v>20</v>
      </c>
      <c r="D141" s="23">
        <v>11</v>
      </c>
      <c r="E141" s="23">
        <v>12</v>
      </c>
      <c r="F141" s="23">
        <v>20</v>
      </c>
      <c r="G141" s="23">
        <v>26</v>
      </c>
      <c r="H141" s="23">
        <v>341</v>
      </c>
      <c r="I141" s="25">
        <f t="shared" si="3"/>
        <v>430</v>
      </c>
      <c r="J141" s="26">
        <v>4853.3209999999999</v>
      </c>
      <c r="K141" s="2"/>
    </row>
    <row r="142" spans="1:11" ht="15" customHeight="1" outlineLevel="4" x14ac:dyDescent="0.2">
      <c r="A142" s="21" t="s">
        <v>276</v>
      </c>
      <c r="B142" s="22" t="s">
        <v>277</v>
      </c>
      <c r="C142" s="23">
        <v>1</v>
      </c>
      <c r="D142" s="24"/>
      <c r="E142" s="24"/>
      <c r="F142" s="24"/>
      <c r="G142" s="24"/>
      <c r="H142" s="23">
        <v>1</v>
      </c>
      <c r="I142" s="25">
        <f t="shared" si="3"/>
        <v>2</v>
      </c>
      <c r="J142" s="26">
        <v>205516.32200000001</v>
      </c>
      <c r="K142" s="2"/>
    </row>
    <row r="143" spans="1:11" ht="15" customHeight="1" outlineLevel="4" x14ac:dyDescent="0.2">
      <c r="A143" s="21" t="s">
        <v>278</v>
      </c>
      <c r="B143" s="22" t="s">
        <v>279</v>
      </c>
      <c r="C143" s="23">
        <v>13</v>
      </c>
      <c r="D143" s="23">
        <v>11</v>
      </c>
      <c r="E143" s="23">
        <v>28</v>
      </c>
      <c r="F143" s="23">
        <v>12</v>
      </c>
      <c r="G143" s="23">
        <v>14</v>
      </c>
      <c r="H143" s="23">
        <v>109</v>
      </c>
      <c r="I143" s="25">
        <f t="shared" si="3"/>
        <v>187</v>
      </c>
      <c r="J143" s="26">
        <v>1637.8780000000002</v>
      </c>
      <c r="K143" s="2"/>
    </row>
    <row r="144" spans="1:11" ht="15" customHeight="1" outlineLevel="4" x14ac:dyDescent="0.2">
      <c r="A144" s="21" t="s">
        <v>280</v>
      </c>
      <c r="B144" s="22" t="s">
        <v>281</v>
      </c>
      <c r="C144" s="23">
        <v>15</v>
      </c>
      <c r="D144" s="23">
        <v>6</v>
      </c>
      <c r="E144" s="23">
        <v>23</v>
      </c>
      <c r="F144" s="23">
        <v>5</v>
      </c>
      <c r="G144" s="23">
        <v>29</v>
      </c>
      <c r="H144" s="23">
        <v>90</v>
      </c>
      <c r="I144" s="25">
        <f t="shared" si="3"/>
        <v>168</v>
      </c>
      <c r="J144" s="26">
        <v>5127.826</v>
      </c>
      <c r="K144" s="2"/>
    </row>
    <row r="145" spans="1:11" ht="15" customHeight="1" outlineLevel="4" x14ac:dyDescent="0.2">
      <c r="A145" s="21" t="s">
        <v>282</v>
      </c>
      <c r="B145" s="22" t="s">
        <v>283</v>
      </c>
      <c r="C145" s="23">
        <v>1</v>
      </c>
      <c r="D145" s="23">
        <v>1</v>
      </c>
      <c r="E145" s="24"/>
      <c r="F145" s="24"/>
      <c r="G145" s="23">
        <v>1</v>
      </c>
      <c r="H145" s="23">
        <v>4</v>
      </c>
      <c r="I145" s="25">
        <f t="shared" si="3"/>
        <v>7</v>
      </c>
      <c r="J145" s="26">
        <v>217140.81400000001</v>
      </c>
      <c r="K145" s="2"/>
    </row>
    <row r="146" spans="1:11" ht="15" customHeight="1" outlineLevel="4" x14ac:dyDescent="0.2">
      <c r="A146" s="21" t="s">
        <v>284</v>
      </c>
      <c r="B146" s="22" t="s">
        <v>285</v>
      </c>
      <c r="C146" s="23">
        <v>8</v>
      </c>
      <c r="D146" s="23">
        <v>4</v>
      </c>
      <c r="E146" s="23">
        <v>3</v>
      </c>
      <c r="F146" s="23">
        <v>17</v>
      </c>
      <c r="G146" s="23">
        <v>6</v>
      </c>
      <c r="H146" s="23">
        <v>22</v>
      </c>
      <c r="I146" s="25">
        <f t="shared" si="3"/>
        <v>60</v>
      </c>
      <c r="J146" s="26">
        <v>804.83699999999999</v>
      </c>
      <c r="K146" s="2"/>
    </row>
    <row r="147" spans="1:11" ht="15" customHeight="1" outlineLevel="4" x14ac:dyDescent="0.2">
      <c r="A147" s="21" t="s">
        <v>286</v>
      </c>
      <c r="B147" s="22" t="s">
        <v>287</v>
      </c>
      <c r="C147" s="23">
        <v>8</v>
      </c>
      <c r="D147" s="23">
        <v>2</v>
      </c>
      <c r="E147" s="23">
        <v>4</v>
      </c>
      <c r="F147" s="23">
        <v>4</v>
      </c>
      <c r="G147" s="23">
        <v>15</v>
      </c>
      <c r="H147" s="23">
        <v>21</v>
      </c>
      <c r="I147" s="25">
        <f t="shared" si="3"/>
        <v>54</v>
      </c>
      <c r="J147" s="26">
        <v>2519.77</v>
      </c>
      <c r="K147" s="2"/>
    </row>
    <row r="148" spans="1:11" ht="15" customHeight="1" outlineLevel="4" x14ac:dyDescent="0.2">
      <c r="A148" s="21" t="s">
        <v>288</v>
      </c>
      <c r="B148" s="22" t="s">
        <v>289</v>
      </c>
      <c r="C148" s="23">
        <v>34</v>
      </c>
      <c r="D148" s="23">
        <v>24</v>
      </c>
      <c r="E148" s="24"/>
      <c r="F148" s="24"/>
      <c r="G148" s="23">
        <v>24</v>
      </c>
      <c r="H148" s="23">
        <v>59</v>
      </c>
      <c r="I148" s="25">
        <f t="shared" si="3"/>
        <v>141</v>
      </c>
      <c r="J148" s="26">
        <v>542.55300000000011</v>
      </c>
      <c r="K148" s="2"/>
    </row>
    <row r="149" spans="1:11" ht="15" customHeight="1" outlineLevel="4" x14ac:dyDescent="0.2">
      <c r="A149" s="21" t="s">
        <v>290</v>
      </c>
      <c r="B149" s="22" t="s">
        <v>291</v>
      </c>
      <c r="C149" s="23">
        <v>29</v>
      </c>
      <c r="D149" s="23">
        <v>20</v>
      </c>
      <c r="E149" s="24"/>
      <c r="F149" s="24"/>
      <c r="G149" s="23">
        <v>30</v>
      </c>
      <c r="H149" s="23">
        <v>20</v>
      </c>
      <c r="I149" s="25">
        <f t="shared" si="3"/>
        <v>99</v>
      </c>
      <c r="J149" s="26">
        <v>1698.6200000000001</v>
      </c>
      <c r="K149" s="2"/>
    </row>
    <row r="150" spans="1:11" ht="15" customHeight="1" outlineLevel="4" x14ac:dyDescent="0.2">
      <c r="A150" s="21" t="s">
        <v>292</v>
      </c>
      <c r="B150" s="22" t="s">
        <v>293</v>
      </c>
      <c r="C150" s="23">
        <v>22</v>
      </c>
      <c r="D150" s="23">
        <v>13</v>
      </c>
      <c r="E150" s="23">
        <v>18</v>
      </c>
      <c r="F150" s="23">
        <v>18</v>
      </c>
      <c r="G150" s="23">
        <v>27</v>
      </c>
      <c r="H150" s="23">
        <v>100</v>
      </c>
      <c r="I150" s="25">
        <f t="shared" si="3"/>
        <v>198</v>
      </c>
      <c r="J150" s="26">
        <v>687.51100000000008</v>
      </c>
      <c r="K150" s="2"/>
    </row>
    <row r="151" spans="1:11" ht="15" customHeight="1" outlineLevel="4" x14ac:dyDescent="0.2">
      <c r="A151" s="21" t="s">
        <v>294</v>
      </c>
      <c r="B151" s="22" t="s">
        <v>295</v>
      </c>
      <c r="C151" s="23">
        <v>18</v>
      </c>
      <c r="D151" s="23">
        <v>7</v>
      </c>
      <c r="E151" s="23">
        <v>33</v>
      </c>
      <c r="F151" s="23">
        <v>9</v>
      </c>
      <c r="G151" s="23">
        <v>11</v>
      </c>
      <c r="H151" s="23">
        <v>52</v>
      </c>
      <c r="I151" s="25">
        <f t="shared" si="3"/>
        <v>130</v>
      </c>
      <c r="J151" s="26">
        <v>2212.7820000000002</v>
      </c>
      <c r="K151" s="2"/>
    </row>
    <row r="152" spans="1:11" ht="15" customHeight="1" outlineLevel="4" x14ac:dyDescent="0.2">
      <c r="A152" s="21" t="s">
        <v>296</v>
      </c>
      <c r="B152" s="22" t="s">
        <v>297</v>
      </c>
      <c r="C152" s="23">
        <v>20</v>
      </c>
      <c r="D152" s="23">
        <v>5</v>
      </c>
      <c r="E152" s="23">
        <v>7</v>
      </c>
      <c r="F152" s="23">
        <v>14</v>
      </c>
      <c r="G152" s="23">
        <v>6</v>
      </c>
      <c r="H152" s="23">
        <v>72</v>
      </c>
      <c r="I152" s="25">
        <f t="shared" si="3"/>
        <v>124</v>
      </c>
      <c r="J152" s="26">
        <v>3461.5130000000004</v>
      </c>
      <c r="K152" s="2"/>
    </row>
    <row r="153" spans="1:11" ht="15" customHeight="1" outlineLevel="4" x14ac:dyDescent="0.2">
      <c r="A153" s="21" t="s">
        <v>298</v>
      </c>
      <c r="B153" s="22" t="s">
        <v>299</v>
      </c>
      <c r="C153" s="23">
        <v>1</v>
      </c>
      <c r="D153" s="23">
        <v>2</v>
      </c>
      <c r="E153" s="23">
        <v>17</v>
      </c>
      <c r="F153" s="24"/>
      <c r="G153" s="23">
        <v>1</v>
      </c>
      <c r="H153" s="23">
        <v>24</v>
      </c>
      <c r="I153" s="25">
        <f t="shared" si="3"/>
        <v>45</v>
      </c>
      <c r="J153" s="26">
        <v>10346.226000000001</v>
      </c>
      <c r="K153" s="2"/>
    </row>
    <row r="154" spans="1:11" ht="15" customHeight="1" outlineLevel="4" x14ac:dyDescent="0.2">
      <c r="A154" s="21" t="s">
        <v>300</v>
      </c>
      <c r="B154" s="22" t="s">
        <v>301</v>
      </c>
      <c r="C154" s="24"/>
      <c r="D154" s="24"/>
      <c r="E154" s="24"/>
      <c r="F154" s="24"/>
      <c r="G154" s="24"/>
      <c r="H154" s="23">
        <v>1</v>
      </c>
      <c r="I154" s="25">
        <f t="shared" si="3"/>
        <v>1</v>
      </c>
      <c r="J154" s="26">
        <v>103170.716</v>
      </c>
      <c r="K154" s="2"/>
    </row>
    <row r="155" spans="1:11" ht="15" customHeight="1" outlineLevel="4" x14ac:dyDescent="0.2">
      <c r="A155" s="21" t="s">
        <v>302</v>
      </c>
      <c r="B155" s="22" t="s">
        <v>303</v>
      </c>
      <c r="C155" s="23">
        <v>140</v>
      </c>
      <c r="D155" s="23">
        <v>25</v>
      </c>
      <c r="E155" s="23">
        <v>34</v>
      </c>
      <c r="F155" s="23">
        <v>40</v>
      </c>
      <c r="G155" s="23">
        <v>68</v>
      </c>
      <c r="H155" s="23">
        <v>555</v>
      </c>
      <c r="I155" s="25">
        <f t="shared" si="3"/>
        <v>862</v>
      </c>
      <c r="J155" s="26">
        <v>686.77400000000011</v>
      </c>
      <c r="K155" s="2"/>
    </row>
    <row r="156" spans="1:11" ht="15" customHeight="1" outlineLevel="4" x14ac:dyDescent="0.2">
      <c r="A156" s="21" t="s">
        <v>304</v>
      </c>
      <c r="B156" s="22" t="s">
        <v>305</v>
      </c>
      <c r="C156" s="23">
        <v>110</v>
      </c>
      <c r="D156" s="23">
        <v>80</v>
      </c>
      <c r="E156" s="23">
        <v>45</v>
      </c>
      <c r="F156" s="23">
        <v>36</v>
      </c>
      <c r="G156" s="23">
        <v>18</v>
      </c>
      <c r="H156" s="23">
        <v>778</v>
      </c>
      <c r="I156" s="25">
        <f t="shared" si="3"/>
        <v>1067</v>
      </c>
      <c r="J156" s="26">
        <v>2150.1480000000001</v>
      </c>
      <c r="K156" s="2"/>
    </row>
    <row r="157" spans="1:11" ht="15" customHeight="1" outlineLevel="4" x14ac:dyDescent="0.2">
      <c r="A157" s="21" t="s">
        <v>306</v>
      </c>
      <c r="B157" s="22" t="s">
        <v>307</v>
      </c>
      <c r="C157" s="23">
        <v>18</v>
      </c>
      <c r="D157" s="23">
        <v>8</v>
      </c>
      <c r="E157" s="23">
        <v>15</v>
      </c>
      <c r="F157" s="23">
        <v>8</v>
      </c>
      <c r="G157" s="23">
        <v>13</v>
      </c>
      <c r="H157" s="23">
        <v>97</v>
      </c>
      <c r="I157" s="25">
        <f t="shared" si="3"/>
        <v>159</v>
      </c>
      <c r="J157" s="26">
        <v>3457.8500000000004</v>
      </c>
      <c r="K157" s="2"/>
    </row>
    <row r="158" spans="1:11" ht="15" customHeight="1" outlineLevel="4" x14ac:dyDescent="0.2">
      <c r="A158" s="21" t="s">
        <v>308</v>
      </c>
      <c r="B158" s="22" t="s">
        <v>309</v>
      </c>
      <c r="C158" s="23">
        <v>6</v>
      </c>
      <c r="D158" s="23">
        <v>8</v>
      </c>
      <c r="E158" s="23">
        <v>1</v>
      </c>
      <c r="F158" s="23">
        <v>1</v>
      </c>
      <c r="G158" s="23">
        <v>2</v>
      </c>
      <c r="H158" s="23">
        <v>18</v>
      </c>
      <c r="I158" s="25">
        <f t="shared" si="3"/>
        <v>36</v>
      </c>
      <c r="J158" s="26">
        <v>10234.565000000001</v>
      </c>
      <c r="K158" s="2"/>
    </row>
    <row r="159" spans="1:11" ht="15" customHeight="1" outlineLevel="4" x14ac:dyDescent="0.2">
      <c r="A159" s="21" t="s">
        <v>310</v>
      </c>
      <c r="B159" s="22" t="s">
        <v>311</v>
      </c>
      <c r="C159" s="23">
        <v>1</v>
      </c>
      <c r="D159" s="23">
        <v>1</v>
      </c>
      <c r="E159" s="24"/>
      <c r="F159" s="24"/>
      <c r="G159" s="24"/>
      <c r="H159" s="23">
        <v>4</v>
      </c>
      <c r="I159" s="25">
        <f t="shared" si="3"/>
        <v>6</v>
      </c>
      <c r="J159" s="26">
        <v>100441.462</v>
      </c>
      <c r="K159" s="2"/>
    </row>
    <row r="160" spans="1:11" ht="15" customHeight="1" outlineLevel="4" x14ac:dyDescent="0.2">
      <c r="A160" s="21" t="s">
        <v>312</v>
      </c>
      <c r="B160" s="22" t="s">
        <v>313</v>
      </c>
      <c r="C160" s="23">
        <v>11</v>
      </c>
      <c r="D160" s="23">
        <v>14</v>
      </c>
      <c r="E160" s="23">
        <v>9</v>
      </c>
      <c r="F160" s="23">
        <v>14</v>
      </c>
      <c r="G160" s="23">
        <v>14</v>
      </c>
      <c r="H160" s="23">
        <v>20</v>
      </c>
      <c r="I160" s="25">
        <f t="shared" si="3"/>
        <v>82</v>
      </c>
      <c r="J160" s="26">
        <v>816.4860000000001</v>
      </c>
      <c r="K160" s="2"/>
    </row>
    <row r="161" spans="1:11" ht="15" customHeight="1" outlineLevel="4" x14ac:dyDescent="0.2">
      <c r="A161" s="21" t="s">
        <v>314</v>
      </c>
      <c r="B161" s="22" t="s">
        <v>315</v>
      </c>
      <c r="C161" s="23">
        <v>12</v>
      </c>
      <c r="D161" s="23">
        <v>6</v>
      </c>
      <c r="E161" s="23">
        <v>12</v>
      </c>
      <c r="F161" s="23">
        <v>15</v>
      </c>
      <c r="G161" s="23">
        <v>25</v>
      </c>
      <c r="H161" s="23">
        <v>88</v>
      </c>
      <c r="I161" s="25">
        <f t="shared" si="3"/>
        <v>158</v>
      </c>
      <c r="J161" s="26">
        <v>2556.2240000000002</v>
      </c>
      <c r="K161" s="2"/>
    </row>
    <row r="162" spans="1:11" ht="15" customHeight="1" outlineLevel="4" x14ac:dyDescent="0.2">
      <c r="A162" s="21" t="s">
        <v>316</v>
      </c>
      <c r="B162" s="22" t="s">
        <v>317</v>
      </c>
      <c r="C162" s="23">
        <v>10</v>
      </c>
      <c r="D162" s="23">
        <v>7</v>
      </c>
      <c r="E162" s="23">
        <v>9</v>
      </c>
      <c r="F162" s="23">
        <v>5</v>
      </c>
      <c r="G162" s="23">
        <v>16</v>
      </c>
      <c r="H162" s="23">
        <v>56</v>
      </c>
      <c r="I162" s="25">
        <f t="shared" si="3"/>
        <v>103</v>
      </c>
      <c r="J162" s="26">
        <v>4115.067</v>
      </c>
      <c r="K162" s="2"/>
    </row>
    <row r="163" spans="1:11" ht="15" customHeight="1" outlineLevel="4" x14ac:dyDescent="0.2">
      <c r="A163" s="21" t="s">
        <v>318</v>
      </c>
      <c r="B163" s="22" t="s">
        <v>319</v>
      </c>
      <c r="C163" s="23">
        <v>1</v>
      </c>
      <c r="D163" s="24"/>
      <c r="E163" s="23">
        <v>2</v>
      </c>
      <c r="F163" s="23">
        <v>5</v>
      </c>
      <c r="G163" s="23">
        <v>2</v>
      </c>
      <c r="H163" s="23">
        <v>98</v>
      </c>
      <c r="I163" s="25">
        <f t="shared" si="3"/>
        <v>108</v>
      </c>
      <c r="J163" s="26">
        <v>11793.848000000002</v>
      </c>
      <c r="K163" s="2"/>
    </row>
    <row r="164" spans="1:11" ht="15" customHeight="1" outlineLevel="4" x14ac:dyDescent="0.2">
      <c r="A164" s="21" t="s">
        <v>320</v>
      </c>
      <c r="B164" s="22" t="s">
        <v>321</v>
      </c>
      <c r="C164" s="24"/>
      <c r="D164" s="24"/>
      <c r="E164" s="24"/>
      <c r="F164" s="24"/>
      <c r="G164" s="24"/>
      <c r="H164" s="23">
        <v>1</v>
      </c>
      <c r="I164" s="25">
        <f t="shared" si="3"/>
        <v>1</v>
      </c>
      <c r="J164" s="26">
        <v>110212.773</v>
      </c>
      <c r="K164" s="2"/>
    </row>
    <row r="165" spans="1:11" ht="15" customHeight="1" outlineLevel="4" x14ac:dyDescent="0.2">
      <c r="A165" s="21" t="s">
        <v>322</v>
      </c>
      <c r="B165" s="22" t="s">
        <v>323</v>
      </c>
      <c r="C165" s="23">
        <v>44</v>
      </c>
      <c r="D165" s="23">
        <v>50</v>
      </c>
      <c r="E165" s="23">
        <v>14</v>
      </c>
      <c r="F165" s="23">
        <v>24</v>
      </c>
      <c r="G165" s="23">
        <v>36</v>
      </c>
      <c r="H165" s="23">
        <v>114</v>
      </c>
      <c r="I165" s="25">
        <f t="shared" si="3"/>
        <v>282</v>
      </c>
      <c r="J165" s="26">
        <v>819.47800000000007</v>
      </c>
      <c r="K165" s="2"/>
    </row>
    <row r="166" spans="1:11" ht="15" customHeight="1" outlineLevel="4" x14ac:dyDescent="0.2">
      <c r="A166" s="21" t="s">
        <v>324</v>
      </c>
      <c r="B166" s="22" t="s">
        <v>325</v>
      </c>
      <c r="C166" s="23">
        <v>14</v>
      </c>
      <c r="D166" s="23">
        <v>19</v>
      </c>
      <c r="E166" s="23">
        <v>7</v>
      </c>
      <c r="F166" s="23">
        <v>24</v>
      </c>
      <c r="G166" s="23">
        <v>12</v>
      </c>
      <c r="H166" s="23">
        <v>402</v>
      </c>
      <c r="I166" s="25">
        <f t="shared" si="3"/>
        <v>478</v>
      </c>
      <c r="J166" s="26">
        <v>2565.585</v>
      </c>
      <c r="K166" s="2"/>
    </row>
    <row r="167" spans="1:11" ht="15" customHeight="1" outlineLevel="4" x14ac:dyDescent="0.2">
      <c r="A167" s="21" t="s">
        <v>326</v>
      </c>
      <c r="B167" s="22" t="s">
        <v>327</v>
      </c>
      <c r="C167" s="23">
        <v>12</v>
      </c>
      <c r="D167" s="23">
        <v>9</v>
      </c>
      <c r="E167" s="23">
        <v>12</v>
      </c>
      <c r="F167" s="23">
        <v>2</v>
      </c>
      <c r="G167" s="23">
        <v>23</v>
      </c>
      <c r="H167" s="23">
        <v>143</v>
      </c>
      <c r="I167" s="25">
        <f t="shared" si="3"/>
        <v>201</v>
      </c>
      <c r="J167" s="26">
        <v>4125.9570000000003</v>
      </c>
      <c r="K167" s="2"/>
    </row>
    <row r="168" spans="1:11" ht="15" customHeight="1" outlineLevel="4" x14ac:dyDescent="0.2">
      <c r="A168" s="21" t="s">
        <v>328</v>
      </c>
      <c r="B168" s="22" t="s">
        <v>329</v>
      </c>
      <c r="C168" s="23">
        <v>1</v>
      </c>
      <c r="D168" s="24"/>
      <c r="E168" s="24"/>
      <c r="F168" s="24"/>
      <c r="G168" s="24"/>
      <c r="H168" s="23">
        <v>7</v>
      </c>
      <c r="I168" s="25">
        <f t="shared" si="3"/>
        <v>8</v>
      </c>
      <c r="J168" s="26">
        <v>11887.777</v>
      </c>
      <c r="K168" s="2"/>
    </row>
    <row r="169" spans="1:11" ht="15" customHeight="1" outlineLevel="4" x14ac:dyDescent="0.2">
      <c r="A169" s="21" t="s">
        <v>330</v>
      </c>
      <c r="B169" s="22" t="s">
        <v>331</v>
      </c>
      <c r="C169" s="24"/>
      <c r="D169" s="23">
        <v>1</v>
      </c>
      <c r="E169" s="24"/>
      <c r="F169" s="24"/>
      <c r="G169" s="24"/>
      <c r="H169" s="24"/>
      <c r="I169" s="25">
        <f t="shared" si="3"/>
        <v>1</v>
      </c>
      <c r="J169" s="26">
        <v>118805.819</v>
      </c>
      <c r="K169" s="2"/>
    </row>
    <row r="170" spans="1:11" ht="15" customHeight="1" outlineLevel="4" x14ac:dyDescent="0.2">
      <c r="A170" s="21" t="s">
        <v>332</v>
      </c>
      <c r="B170" s="22" t="s">
        <v>333</v>
      </c>
      <c r="C170" s="24"/>
      <c r="D170" s="24"/>
      <c r="E170" s="24"/>
      <c r="F170" s="24"/>
      <c r="G170" s="24"/>
      <c r="H170" s="23">
        <v>24</v>
      </c>
      <c r="I170" s="25">
        <f t="shared" si="3"/>
        <v>24</v>
      </c>
      <c r="J170" s="26">
        <v>1673.8810000000001</v>
      </c>
      <c r="K170" s="2"/>
    </row>
    <row r="171" spans="1:11" ht="15" customHeight="1" outlineLevel="4" x14ac:dyDescent="0.2">
      <c r="A171" s="21" t="s">
        <v>334</v>
      </c>
      <c r="B171" s="22" t="s">
        <v>335</v>
      </c>
      <c r="C171" s="23">
        <v>16</v>
      </c>
      <c r="D171" s="23">
        <v>27</v>
      </c>
      <c r="E171" s="23">
        <v>33</v>
      </c>
      <c r="F171" s="23">
        <v>57</v>
      </c>
      <c r="G171" s="23">
        <v>45</v>
      </c>
      <c r="H171" s="23">
        <v>280</v>
      </c>
      <c r="I171" s="25">
        <f t="shared" si="3"/>
        <v>458</v>
      </c>
      <c r="J171" s="26">
        <v>1559.877</v>
      </c>
      <c r="K171" s="2"/>
    </row>
    <row r="172" spans="1:11" ht="15" customHeight="1" outlineLevel="4" x14ac:dyDescent="0.2">
      <c r="A172" s="21" t="s">
        <v>336</v>
      </c>
      <c r="B172" s="22" t="s">
        <v>337</v>
      </c>
      <c r="C172" s="23">
        <v>75</v>
      </c>
      <c r="D172" s="23">
        <v>29</v>
      </c>
      <c r="E172" s="23">
        <v>68</v>
      </c>
      <c r="F172" s="23">
        <v>129</v>
      </c>
      <c r="G172" s="23">
        <v>90</v>
      </c>
      <c r="H172" s="23">
        <v>684</v>
      </c>
      <c r="I172" s="25">
        <f t="shared" si="3"/>
        <v>1075</v>
      </c>
      <c r="J172" s="26">
        <v>4883.6589999999997</v>
      </c>
      <c r="K172" s="2"/>
    </row>
    <row r="173" spans="1:11" ht="15" customHeight="1" outlineLevel="4" x14ac:dyDescent="0.2">
      <c r="A173" s="21" t="s">
        <v>338</v>
      </c>
      <c r="B173" s="22" t="s">
        <v>339</v>
      </c>
      <c r="C173" s="24"/>
      <c r="D173" s="24"/>
      <c r="E173" s="24"/>
      <c r="F173" s="23">
        <v>1</v>
      </c>
      <c r="G173" s="23">
        <v>1</v>
      </c>
      <c r="H173" s="23">
        <v>2</v>
      </c>
      <c r="I173" s="25">
        <f t="shared" si="3"/>
        <v>4</v>
      </c>
      <c r="J173" s="26">
        <v>22627.66</v>
      </c>
      <c r="K173" s="2"/>
    </row>
    <row r="174" spans="1:11" ht="15" customHeight="1" outlineLevel="4" x14ac:dyDescent="0.2">
      <c r="A174" s="21" t="s">
        <v>340</v>
      </c>
      <c r="B174" s="22" t="s">
        <v>341</v>
      </c>
      <c r="C174" s="24"/>
      <c r="D174" s="24"/>
      <c r="E174" s="24"/>
      <c r="F174" s="23">
        <v>1</v>
      </c>
      <c r="G174" s="24"/>
      <c r="H174" s="23">
        <v>1</v>
      </c>
      <c r="I174" s="25">
        <f t="shared" si="3"/>
        <v>2</v>
      </c>
      <c r="J174" s="26">
        <v>206725.45300000004</v>
      </c>
      <c r="K174" s="2"/>
    </row>
    <row r="175" spans="1:11" ht="15" customHeight="1" outlineLevel="4" x14ac:dyDescent="0.2">
      <c r="A175" s="21" t="s">
        <v>342</v>
      </c>
      <c r="B175" s="22" t="s">
        <v>343</v>
      </c>
      <c r="C175" s="23">
        <v>31</v>
      </c>
      <c r="D175" s="23">
        <v>24</v>
      </c>
      <c r="E175" s="23">
        <v>13</v>
      </c>
      <c r="F175" s="23">
        <v>25</v>
      </c>
      <c r="G175" s="23">
        <v>35</v>
      </c>
      <c r="H175" s="23">
        <v>63</v>
      </c>
      <c r="I175" s="25">
        <f t="shared" si="3"/>
        <v>191</v>
      </c>
      <c r="J175" s="26">
        <v>1530.1770000000001</v>
      </c>
      <c r="K175" s="2"/>
    </row>
    <row r="176" spans="1:11" ht="15" customHeight="1" outlineLevel="4" x14ac:dyDescent="0.2">
      <c r="A176" s="21" t="s">
        <v>344</v>
      </c>
      <c r="B176" s="22" t="s">
        <v>345</v>
      </c>
      <c r="C176" s="23">
        <v>36</v>
      </c>
      <c r="D176" s="23">
        <v>28</v>
      </c>
      <c r="E176" s="23">
        <v>11</v>
      </c>
      <c r="F176" s="23">
        <v>6</v>
      </c>
      <c r="G176" s="23">
        <v>40</v>
      </c>
      <c r="H176" s="23">
        <v>246</v>
      </c>
      <c r="I176" s="25">
        <f t="shared" si="3"/>
        <v>367</v>
      </c>
      <c r="J176" s="26">
        <v>4790.6210000000001</v>
      </c>
      <c r="K176" s="2"/>
    </row>
    <row r="177" spans="1:11" ht="15" customHeight="1" outlineLevel="4" x14ac:dyDescent="0.2">
      <c r="A177" s="21" t="s">
        <v>346</v>
      </c>
      <c r="B177" s="22" t="s">
        <v>347</v>
      </c>
      <c r="C177" s="24"/>
      <c r="D177" s="24"/>
      <c r="E177" s="24"/>
      <c r="F177" s="24"/>
      <c r="G177" s="24"/>
      <c r="H177" s="23">
        <v>2</v>
      </c>
      <c r="I177" s="25">
        <f t="shared" si="3"/>
        <v>2</v>
      </c>
      <c r="J177" s="26">
        <v>202861.69200000001</v>
      </c>
      <c r="K177" s="2"/>
    </row>
    <row r="178" spans="1:11" ht="15" customHeight="1" outlineLevel="4" x14ac:dyDescent="0.2">
      <c r="A178" s="21" t="s">
        <v>348</v>
      </c>
      <c r="B178" s="22" t="s">
        <v>349</v>
      </c>
      <c r="C178" s="23">
        <v>8</v>
      </c>
      <c r="D178" s="23">
        <v>4</v>
      </c>
      <c r="E178" s="24"/>
      <c r="F178" s="23">
        <v>9</v>
      </c>
      <c r="G178" s="23">
        <v>11</v>
      </c>
      <c r="H178" s="23">
        <v>5</v>
      </c>
      <c r="I178" s="25">
        <f t="shared" si="3"/>
        <v>37</v>
      </c>
      <c r="J178" s="26">
        <v>726.33</v>
      </c>
      <c r="K178" s="2"/>
    </row>
    <row r="179" spans="1:11" ht="15" customHeight="1" outlineLevel="4" x14ac:dyDescent="0.2">
      <c r="A179" s="21" t="s">
        <v>350</v>
      </c>
      <c r="B179" s="22" t="s">
        <v>351</v>
      </c>
      <c r="C179" s="24"/>
      <c r="D179" s="24"/>
      <c r="E179" s="24"/>
      <c r="F179" s="24"/>
      <c r="G179" s="24"/>
      <c r="H179" s="23">
        <v>1</v>
      </c>
      <c r="I179" s="25">
        <f t="shared" si="3"/>
        <v>1</v>
      </c>
      <c r="J179" s="26">
        <v>100935.82400000001</v>
      </c>
      <c r="K179" s="2"/>
    </row>
    <row r="180" spans="1:11" ht="15" customHeight="1" outlineLevel="4" x14ac:dyDescent="0.2">
      <c r="A180" s="21" t="s">
        <v>352</v>
      </c>
      <c r="B180" s="22" t="s">
        <v>353</v>
      </c>
      <c r="C180" s="23">
        <v>83</v>
      </c>
      <c r="D180" s="23">
        <v>11</v>
      </c>
      <c r="E180" s="23">
        <v>33</v>
      </c>
      <c r="F180" s="23">
        <v>46</v>
      </c>
      <c r="G180" s="23">
        <v>62</v>
      </c>
      <c r="H180" s="23">
        <v>569</v>
      </c>
      <c r="I180" s="25">
        <f t="shared" si="3"/>
        <v>804</v>
      </c>
      <c r="J180" s="26">
        <v>708.24600000000009</v>
      </c>
      <c r="K180" s="2"/>
    </row>
    <row r="181" spans="1:11" ht="15" customHeight="1" outlineLevel="4" x14ac:dyDescent="0.2">
      <c r="A181" s="21" t="s">
        <v>354</v>
      </c>
      <c r="B181" s="22" t="s">
        <v>355</v>
      </c>
      <c r="C181" s="23">
        <v>70</v>
      </c>
      <c r="D181" s="23">
        <v>58</v>
      </c>
      <c r="E181" s="23">
        <v>25</v>
      </c>
      <c r="F181" s="23">
        <v>28</v>
      </c>
      <c r="G181" s="23">
        <v>117</v>
      </c>
      <c r="H181" s="23">
        <v>93</v>
      </c>
      <c r="I181" s="25">
        <f t="shared" si="3"/>
        <v>391</v>
      </c>
      <c r="J181" s="26">
        <v>2217.3470000000002</v>
      </c>
      <c r="K181" s="2"/>
    </row>
    <row r="182" spans="1:11" ht="15" customHeight="1" outlineLevel="4" x14ac:dyDescent="0.2">
      <c r="A182" s="21" t="s">
        <v>356</v>
      </c>
      <c r="B182" s="22" t="s">
        <v>357</v>
      </c>
      <c r="C182" s="23">
        <v>16</v>
      </c>
      <c r="D182" s="24"/>
      <c r="E182" s="23">
        <v>11</v>
      </c>
      <c r="F182" s="23">
        <v>11</v>
      </c>
      <c r="G182" s="23">
        <v>11</v>
      </c>
      <c r="H182" s="23">
        <v>51</v>
      </c>
      <c r="I182" s="25">
        <f t="shared" si="3"/>
        <v>100</v>
      </c>
      <c r="J182" s="26">
        <v>3565.9140000000002</v>
      </c>
      <c r="K182" s="2"/>
    </row>
    <row r="183" spans="1:11" ht="15" customHeight="1" outlineLevel="4" x14ac:dyDescent="0.2">
      <c r="A183" s="21" t="s">
        <v>358</v>
      </c>
      <c r="B183" s="22" t="s">
        <v>359</v>
      </c>
      <c r="C183" s="24"/>
      <c r="D183" s="24"/>
      <c r="E183" s="24"/>
      <c r="F183" s="23">
        <v>1</v>
      </c>
      <c r="G183" s="23">
        <v>1</v>
      </c>
      <c r="H183" s="23">
        <v>2</v>
      </c>
      <c r="I183" s="25">
        <f t="shared" si="3"/>
        <v>4</v>
      </c>
      <c r="J183" s="26">
        <v>100089.48400000001</v>
      </c>
      <c r="K183" s="2"/>
    </row>
    <row r="184" spans="1:11" ht="15" customHeight="1" outlineLevel="4" x14ac:dyDescent="0.2">
      <c r="A184" s="21" t="s">
        <v>360</v>
      </c>
      <c r="B184" s="22" t="s">
        <v>361</v>
      </c>
      <c r="C184" s="23">
        <v>23</v>
      </c>
      <c r="D184" s="23">
        <v>10</v>
      </c>
      <c r="E184" s="23">
        <v>14</v>
      </c>
      <c r="F184" s="23">
        <v>47</v>
      </c>
      <c r="G184" s="23">
        <v>19</v>
      </c>
      <c r="H184" s="23">
        <v>95</v>
      </c>
      <c r="I184" s="25">
        <f t="shared" si="3"/>
        <v>208</v>
      </c>
      <c r="J184" s="26">
        <v>901.13100000000009</v>
      </c>
      <c r="K184" s="2"/>
    </row>
    <row r="185" spans="1:11" ht="15" customHeight="1" outlineLevel="4" x14ac:dyDescent="0.2">
      <c r="A185" s="21" t="s">
        <v>362</v>
      </c>
      <c r="B185" s="22" t="s">
        <v>363</v>
      </c>
      <c r="C185" s="23">
        <v>8</v>
      </c>
      <c r="D185" s="23">
        <v>22</v>
      </c>
      <c r="E185" s="23">
        <v>20</v>
      </c>
      <c r="F185" s="23">
        <v>58</v>
      </c>
      <c r="G185" s="23">
        <v>17</v>
      </c>
      <c r="H185" s="23">
        <v>159</v>
      </c>
      <c r="I185" s="25">
        <f t="shared" ref="I185:I248" si="4">SUM(C185:H185)</f>
        <v>284</v>
      </c>
      <c r="J185" s="26">
        <v>2821.2360000000003</v>
      </c>
      <c r="K185" s="2"/>
    </row>
    <row r="186" spans="1:11" ht="15" customHeight="1" outlineLevel="4" x14ac:dyDescent="0.2">
      <c r="A186" s="21" t="s">
        <v>364</v>
      </c>
      <c r="B186" s="22" t="s">
        <v>365</v>
      </c>
      <c r="C186" s="23">
        <v>6</v>
      </c>
      <c r="D186" s="23">
        <v>36</v>
      </c>
      <c r="E186" s="23">
        <v>46</v>
      </c>
      <c r="F186" s="23">
        <v>9</v>
      </c>
      <c r="G186" s="23">
        <v>10</v>
      </c>
      <c r="H186" s="23">
        <v>75</v>
      </c>
      <c r="I186" s="25">
        <f t="shared" si="4"/>
        <v>182</v>
      </c>
      <c r="J186" s="26">
        <v>4541.7130000000006</v>
      </c>
      <c r="K186" s="2"/>
    </row>
    <row r="187" spans="1:11" ht="15" customHeight="1" outlineLevel="4" x14ac:dyDescent="0.2">
      <c r="A187" s="21" t="s">
        <v>366</v>
      </c>
      <c r="B187" s="22" t="s">
        <v>367</v>
      </c>
      <c r="C187" s="23">
        <v>1</v>
      </c>
      <c r="D187" s="23">
        <v>7</v>
      </c>
      <c r="E187" s="23">
        <v>5</v>
      </c>
      <c r="F187" s="24"/>
      <c r="G187" s="23">
        <v>7</v>
      </c>
      <c r="H187" s="23">
        <v>120</v>
      </c>
      <c r="I187" s="25">
        <f t="shared" si="4"/>
        <v>140</v>
      </c>
      <c r="J187" s="26">
        <v>13016.575000000001</v>
      </c>
      <c r="K187" s="2"/>
    </row>
    <row r="188" spans="1:11" ht="15" customHeight="1" outlineLevel="4" x14ac:dyDescent="0.2">
      <c r="A188" s="21" t="s">
        <v>368</v>
      </c>
      <c r="B188" s="22" t="s">
        <v>369</v>
      </c>
      <c r="C188" s="24"/>
      <c r="D188" s="24"/>
      <c r="E188" s="24"/>
      <c r="F188" s="24"/>
      <c r="G188" s="24"/>
      <c r="H188" s="23">
        <v>1</v>
      </c>
      <c r="I188" s="25">
        <f t="shared" si="4"/>
        <v>1</v>
      </c>
      <c r="J188" s="26">
        <v>119467.40300000001</v>
      </c>
      <c r="K188" s="2"/>
    </row>
    <row r="189" spans="1:11" ht="15" customHeight="1" outlineLevel="4" x14ac:dyDescent="0.2">
      <c r="A189" s="21" t="s">
        <v>370</v>
      </c>
      <c r="B189" s="22" t="s">
        <v>371</v>
      </c>
      <c r="C189" s="23">
        <v>16</v>
      </c>
      <c r="D189" s="23">
        <v>34</v>
      </c>
      <c r="E189" s="23">
        <v>26</v>
      </c>
      <c r="F189" s="23">
        <v>107</v>
      </c>
      <c r="G189" s="23">
        <v>38</v>
      </c>
      <c r="H189" s="23">
        <v>436</v>
      </c>
      <c r="I189" s="25">
        <f t="shared" si="4"/>
        <v>657</v>
      </c>
      <c r="J189" s="26">
        <v>965.81100000000004</v>
      </c>
      <c r="K189" s="2"/>
    </row>
    <row r="190" spans="1:11" ht="15" customHeight="1" outlineLevel="4" x14ac:dyDescent="0.2">
      <c r="A190" s="21" t="s">
        <v>372</v>
      </c>
      <c r="B190" s="22" t="s">
        <v>373</v>
      </c>
      <c r="C190" s="23">
        <v>33</v>
      </c>
      <c r="D190" s="23">
        <v>47</v>
      </c>
      <c r="E190" s="23">
        <v>27</v>
      </c>
      <c r="F190" s="23">
        <v>84</v>
      </c>
      <c r="G190" s="23">
        <v>80</v>
      </c>
      <c r="H190" s="23">
        <v>399</v>
      </c>
      <c r="I190" s="25">
        <f t="shared" si="4"/>
        <v>670</v>
      </c>
      <c r="J190" s="26">
        <v>3023.7240000000006</v>
      </c>
      <c r="K190" s="2"/>
    </row>
    <row r="191" spans="1:11" ht="15" customHeight="1" outlineLevel="4" x14ac:dyDescent="0.2">
      <c r="A191" s="21" t="s">
        <v>374</v>
      </c>
      <c r="B191" s="22" t="s">
        <v>375</v>
      </c>
      <c r="C191" s="23">
        <v>5</v>
      </c>
      <c r="D191" s="23">
        <v>18</v>
      </c>
      <c r="E191" s="23">
        <v>7</v>
      </c>
      <c r="F191" s="23">
        <v>7</v>
      </c>
      <c r="G191" s="23">
        <v>9</v>
      </c>
      <c r="H191" s="23">
        <v>46</v>
      </c>
      <c r="I191" s="25">
        <f t="shared" si="4"/>
        <v>92</v>
      </c>
      <c r="J191" s="26">
        <v>4862.7370000000001</v>
      </c>
      <c r="K191" s="2"/>
    </row>
    <row r="192" spans="1:11" ht="15" customHeight="1" outlineLevel="4" x14ac:dyDescent="0.2">
      <c r="A192" s="21" t="s">
        <v>376</v>
      </c>
      <c r="B192" s="22" t="s">
        <v>377</v>
      </c>
      <c r="C192" s="23">
        <v>2</v>
      </c>
      <c r="D192" s="23">
        <v>5</v>
      </c>
      <c r="E192" s="23">
        <v>7</v>
      </c>
      <c r="F192" s="23">
        <v>5</v>
      </c>
      <c r="G192" s="23">
        <v>11</v>
      </c>
      <c r="H192" s="23">
        <v>10</v>
      </c>
      <c r="I192" s="25">
        <f t="shared" si="4"/>
        <v>40</v>
      </c>
      <c r="J192" s="26">
        <v>14010.601000000001</v>
      </c>
      <c r="K192" s="2"/>
    </row>
    <row r="193" spans="1:11" ht="15" customHeight="1" outlineLevel="4" x14ac:dyDescent="0.2">
      <c r="A193" s="21" t="s">
        <v>378</v>
      </c>
      <c r="B193" s="22" t="s">
        <v>379</v>
      </c>
      <c r="C193" s="23">
        <v>2</v>
      </c>
      <c r="D193" s="23">
        <v>3</v>
      </c>
      <c r="E193" s="24"/>
      <c r="F193" s="24"/>
      <c r="G193" s="23">
        <v>1</v>
      </c>
      <c r="H193" s="23">
        <v>4</v>
      </c>
      <c r="I193" s="25">
        <f t="shared" si="4"/>
        <v>10</v>
      </c>
      <c r="J193" s="26">
        <v>127994.92200000002</v>
      </c>
      <c r="K193" s="2"/>
    </row>
    <row r="194" spans="1:11" ht="15" customHeight="1" outlineLevel="4" x14ac:dyDescent="0.2">
      <c r="A194" s="21" t="s">
        <v>380</v>
      </c>
      <c r="B194" s="22" t="s">
        <v>381</v>
      </c>
      <c r="C194" s="23">
        <v>45</v>
      </c>
      <c r="D194" s="23">
        <v>63</v>
      </c>
      <c r="E194" s="23">
        <v>28</v>
      </c>
      <c r="F194" s="23">
        <v>8</v>
      </c>
      <c r="G194" s="23">
        <v>47</v>
      </c>
      <c r="H194" s="23">
        <v>935</v>
      </c>
      <c r="I194" s="25">
        <f t="shared" si="4"/>
        <v>1126</v>
      </c>
      <c r="J194" s="26">
        <v>881.54000000000008</v>
      </c>
      <c r="K194" s="2"/>
    </row>
    <row r="195" spans="1:11" ht="15" customHeight="1" outlineLevel="4" x14ac:dyDescent="0.2">
      <c r="A195" s="21" t="s">
        <v>382</v>
      </c>
      <c r="B195" s="22" t="s">
        <v>383</v>
      </c>
      <c r="C195" s="23">
        <v>69</v>
      </c>
      <c r="D195" s="23">
        <v>52</v>
      </c>
      <c r="E195" s="23">
        <v>37</v>
      </c>
      <c r="F195" s="23">
        <v>15</v>
      </c>
      <c r="G195" s="23">
        <v>85</v>
      </c>
      <c r="H195" s="27">
        <v>1276</v>
      </c>
      <c r="I195" s="25">
        <f t="shared" si="4"/>
        <v>1534</v>
      </c>
      <c r="J195" s="26">
        <v>2759.9110000000005</v>
      </c>
      <c r="K195" s="2"/>
    </row>
    <row r="196" spans="1:11" ht="15" customHeight="1" outlineLevel="4" x14ac:dyDescent="0.2">
      <c r="A196" s="21" t="s">
        <v>384</v>
      </c>
      <c r="B196" s="22" t="s">
        <v>385</v>
      </c>
      <c r="C196" s="24"/>
      <c r="D196" s="24"/>
      <c r="E196" s="24"/>
      <c r="F196" s="23">
        <v>1</v>
      </c>
      <c r="G196" s="24"/>
      <c r="H196" s="23">
        <v>6</v>
      </c>
      <c r="I196" s="25">
        <f t="shared" si="4"/>
        <v>7</v>
      </c>
      <c r="J196" s="26">
        <v>116827.56800000001</v>
      </c>
      <c r="K196" s="2"/>
    </row>
    <row r="197" spans="1:11" ht="15" customHeight="1" outlineLevel="4" x14ac:dyDescent="0.2">
      <c r="A197" s="21" t="s">
        <v>386</v>
      </c>
      <c r="B197" s="22" t="s">
        <v>387</v>
      </c>
      <c r="C197" s="23">
        <v>86</v>
      </c>
      <c r="D197" s="23">
        <v>19</v>
      </c>
      <c r="E197" s="23">
        <v>15</v>
      </c>
      <c r="F197" s="23">
        <v>16</v>
      </c>
      <c r="G197" s="23">
        <v>125</v>
      </c>
      <c r="H197" s="23">
        <v>895</v>
      </c>
      <c r="I197" s="25">
        <f t="shared" si="4"/>
        <v>1156</v>
      </c>
      <c r="J197" s="26">
        <v>1170.2239999999999</v>
      </c>
      <c r="K197" s="2"/>
    </row>
    <row r="198" spans="1:11" ht="15" customHeight="1" outlineLevel="4" x14ac:dyDescent="0.2">
      <c r="A198" s="21" t="s">
        <v>388</v>
      </c>
      <c r="B198" s="22" t="s">
        <v>389</v>
      </c>
      <c r="C198" s="23">
        <v>99</v>
      </c>
      <c r="D198" s="23">
        <v>46</v>
      </c>
      <c r="E198" s="23">
        <v>36</v>
      </c>
      <c r="F198" s="23">
        <v>35</v>
      </c>
      <c r="G198" s="23">
        <v>194</v>
      </c>
      <c r="H198" s="27">
        <v>2212</v>
      </c>
      <c r="I198" s="25">
        <f t="shared" si="4"/>
        <v>2622</v>
      </c>
      <c r="J198" s="26">
        <v>4030.0920000000001</v>
      </c>
      <c r="K198" s="2"/>
    </row>
    <row r="199" spans="1:11" ht="15" customHeight="1" outlineLevel="4" x14ac:dyDescent="0.2">
      <c r="A199" s="21" t="s">
        <v>390</v>
      </c>
      <c r="B199" s="22" t="s">
        <v>391</v>
      </c>
      <c r="C199" s="23">
        <v>1</v>
      </c>
      <c r="D199" s="24"/>
      <c r="E199" s="24"/>
      <c r="F199" s="23">
        <v>1</v>
      </c>
      <c r="G199" s="24"/>
      <c r="H199" s="23">
        <v>4</v>
      </c>
      <c r="I199" s="25">
        <f t="shared" si="4"/>
        <v>6</v>
      </c>
      <c r="J199" s="26">
        <v>18672.884999999998</v>
      </c>
      <c r="K199" s="2"/>
    </row>
    <row r="200" spans="1:11" ht="15" customHeight="1" outlineLevel="4" x14ac:dyDescent="0.2">
      <c r="A200" s="21" t="s">
        <v>392</v>
      </c>
      <c r="B200" s="22" t="s">
        <v>393</v>
      </c>
      <c r="C200" s="23">
        <v>3</v>
      </c>
      <c r="D200" s="23">
        <v>1</v>
      </c>
      <c r="E200" s="24"/>
      <c r="F200" s="23">
        <v>2</v>
      </c>
      <c r="G200" s="24"/>
      <c r="H200" s="23">
        <v>32</v>
      </c>
      <c r="I200" s="25">
        <f t="shared" si="4"/>
        <v>38</v>
      </c>
      <c r="J200" s="26">
        <v>170594.24799999999</v>
      </c>
      <c r="K200" s="2"/>
    </row>
    <row r="201" spans="1:11" ht="15" customHeight="1" outlineLevel="4" x14ac:dyDescent="0.2">
      <c r="A201" s="21" t="s">
        <v>394</v>
      </c>
      <c r="B201" s="22" t="s">
        <v>395</v>
      </c>
      <c r="C201" s="23">
        <v>37</v>
      </c>
      <c r="D201" s="23">
        <v>13</v>
      </c>
      <c r="E201" s="23">
        <v>19</v>
      </c>
      <c r="F201" s="23">
        <v>70</v>
      </c>
      <c r="G201" s="23">
        <v>27</v>
      </c>
      <c r="H201" s="23">
        <v>272</v>
      </c>
      <c r="I201" s="25">
        <f t="shared" si="4"/>
        <v>438</v>
      </c>
      <c r="J201" s="26">
        <v>1356.421</v>
      </c>
      <c r="K201" s="2"/>
    </row>
    <row r="202" spans="1:11" ht="15" customHeight="1" outlineLevel="4" x14ac:dyDescent="0.2">
      <c r="A202" s="21" t="s">
        <v>396</v>
      </c>
      <c r="B202" s="22" t="s">
        <v>397</v>
      </c>
      <c r="C202" s="23">
        <v>70</v>
      </c>
      <c r="D202" s="23">
        <v>14</v>
      </c>
      <c r="E202" s="23">
        <v>20</v>
      </c>
      <c r="F202" s="23">
        <v>74</v>
      </c>
      <c r="G202" s="23">
        <v>35</v>
      </c>
      <c r="H202" s="23">
        <v>490</v>
      </c>
      <c r="I202" s="25">
        <f t="shared" si="4"/>
        <v>703</v>
      </c>
      <c r="J202" s="26">
        <v>4246.6490000000003</v>
      </c>
      <c r="K202" s="2"/>
    </row>
    <row r="203" spans="1:11" ht="15" customHeight="1" outlineLevel="4" x14ac:dyDescent="0.2">
      <c r="A203" s="21" t="s">
        <v>398</v>
      </c>
      <c r="B203" s="22" t="s">
        <v>399</v>
      </c>
      <c r="C203" s="24"/>
      <c r="D203" s="24"/>
      <c r="E203" s="24"/>
      <c r="F203" s="24"/>
      <c r="G203" s="24"/>
      <c r="H203" s="23">
        <v>2</v>
      </c>
      <c r="I203" s="25">
        <f t="shared" si="4"/>
        <v>2</v>
      </c>
      <c r="J203" s="26">
        <v>179761.26300000001</v>
      </c>
      <c r="K203" s="2"/>
    </row>
    <row r="204" spans="1:11" ht="15" customHeight="1" outlineLevel="4" x14ac:dyDescent="0.2">
      <c r="A204" s="21" t="s">
        <v>400</v>
      </c>
      <c r="B204" s="22" t="s">
        <v>401</v>
      </c>
      <c r="C204" s="23">
        <v>63</v>
      </c>
      <c r="D204" s="23">
        <v>18</v>
      </c>
      <c r="E204" s="23">
        <v>23</v>
      </c>
      <c r="F204" s="23">
        <v>7</v>
      </c>
      <c r="G204" s="23">
        <v>102</v>
      </c>
      <c r="H204" s="23">
        <v>226</v>
      </c>
      <c r="I204" s="25">
        <f t="shared" si="4"/>
        <v>439</v>
      </c>
      <c r="J204" s="26">
        <v>1330.5819999999999</v>
      </c>
      <c r="K204" s="2"/>
    </row>
    <row r="205" spans="1:11" ht="15" customHeight="1" outlineLevel="4" x14ac:dyDescent="0.2">
      <c r="A205" s="21" t="s">
        <v>402</v>
      </c>
      <c r="B205" s="22" t="s">
        <v>403</v>
      </c>
      <c r="C205" s="23">
        <v>30</v>
      </c>
      <c r="D205" s="23">
        <v>31</v>
      </c>
      <c r="E205" s="23">
        <v>37</v>
      </c>
      <c r="F205" s="23">
        <v>23</v>
      </c>
      <c r="G205" s="23">
        <v>66</v>
      </c>
      <c r="H205" s="23">
        <v>291</v>
      </c>
      <c r="I205" s="25">
        <f t="shared" si="4"/>
        <v>478</v>
      </c>
      <c r="J205" s="26">
        <v>4165.777000000001</v>
      </c>
      <c r="K205" s="2"/>
    </row>
    <row r="206" spans="1:11" ht="15" customHeight="1" outlineLevel="4" x14ac:dyDescent="0.2">
      <c r="A206" s="21" t="s">
        <v>404</v>
      </c>
      <c r="B206" s="22" t="s">
        <v>405</v>
      </c>
      <c r="C206" s="23">
        <v>2</v>
      </c>
      <c r="D206" s="23">
        <v>1</v>
      </c>
      <c r="E206" s="23">
        <v>1</v>
      </c>
      <c r="F206" s="23">
        <v>5</v>
      </c>
      <c r="G206" s="23">
        <v>1</v>
      </c>
      <c r="H206" s="23">
        <v>10</v>
      </c>
      <c r="I206" s="25">
        <f t="shared" si="4"/>
        <v>20</v>
      </c>
      <c r="J206" s="26">
        <v>19302.316000000003</v>
      </c>
      <c r="K206" s="2"/>
    </row>
    <row r="207" spans="1:11" ht="15" customHeight="1" outlineLevel="4" x14ac:dyDescent="0.2">
      <c r="A207" s="21" t="s">
        <v>406</v>
      </c>
      <c r="B207" s="22" t="s">
        <v>407</v>
      </c>
      <c r="C207" s="24"/>
      <c r="D207" s="24"/>
      <c r="E207" s="24"/>
      <c r="F207" s="24"/>
      <c r="G207" s="24"/>
      <c r="H207" s="23">
        <v>2</v>
      </c>
      <c r="I207" s="25">
        <f t="shared" si="4"/>
        <v>2</v>
      </c>
      <c r="J207" s="26">
        <v>176337.27100000001</v>
      </c>
      <c r="K207" s="2"/>
    </row>
    <row r="208" spans="1:11" ht="15" customHeight="1" outlineLevel="4" x14ac:dyDescent="0.2">
      <c r="A208" s="21" t="s">
        <v>408</v>
      </c>
      <c r="B208" s="22" t="s">
        <v>409</v>
      </c>
      <c r="C208" s="23">
        <v>49</v>
      </c>
      <c r="D208" s="23">
        <v>27</v>
      </c>
      <c r="E208" s="23">
        <v>9</v>
      </c>
      <c r="F208" s="23">
        <v>4</v>
      </c>
      <c r="G208" s="23">
        <v>63</v>
      </c>
      <c r="H208" s="23">
        <v>528</v>
      </c>
      <c r="I208" s="25">
        <f t="shared" si="4"/>
        <v>680</v>
      </c>
      <c r="J208" s="26">
        <v>1485.605</v>
      </c>
      <c r="K208" s="2"/>
    </row>
    <row r="209" spans="1:11" ht="15" customHeight="1" outlineLevel="4" x14ac:dyDescent="0.2">
      <c r="A209" s="21" t="s">
        <v>410</v>
      </c>
      <c r="B209" s="22" t="s">
        <v>411</v>
      </c>
      <c r="C209" s="23">
        <v>52</v>
      </c>
      <c r="D209" s="23">
        <v>51</v>
      </c>
      <c r="E209" s="23">
        <v>19</v>
      </c>
      <c r="F209" s="23">
        <v>20</v>
      </c>
      <c r="G209" s="23">
        <v>99</v>
      </c>
      <c r="H209" s="23">
        <v>581</v>
      </c>
      <c r="I209" s="25">
        <f t="shared" si="4"/>
        <v>822</v>
      </c>
      <c r="J209" s="26">
        <v>4651.0970000000007</v>
      </c>
      <c r="K209" s="2"/>
    </row>
    <row r="210" spans="1:11" ht="15" customHeight="1" outlineLevel="4" x14ac:dyDescent="0.2">
      <c r="A210" s="21" t="s">
        <v>412</v>
      </c>
      <c r="B210" s="22" t="s">
        <v>413</v>
      </c>
      <c r="C210" s="24"/>
      <c r="D210" s="24"/>
      <c r="E210" s="24"/>
      <c r="F210" s="23">
        <v>7</v>
      </c>
      <c r="G210" s="24"/>
      <c r="H210" s="23">
        <v>5</v>
      </c>
      <c r="I210" s="25">
        <f t="shared" si="4"/>
        <v>12</v>
      </c>
      <c r="J210" s="26">
        <v>21550.21</v>
      </c>
      <c r="K210" s="2"/>
    </row>
    <row r="211" spans="1:11" ht="15" customHeight="1" outlineLevel="4" x14ac:dyDescent="0.2">
      <c r="A211" s="21" t="s">
        <v>414</v>
      </c>
      <c r="B211" s="22" t="s">
        <v>415</v>
      </c>
      <c r="C211" s="24"/>
      <c r="D211" s="24"/>
      <c r="E211" s="24"/>
      <c r="F211" s="24"/>
      <c r="G211" s="24"/>
      <c r="H211" s="23">
        <v>4</v>
      </c>
      <c r="I211" s="25">
        <f t="shared" si="4"/>
        <v>4</v>
      </c>
      <c r="J211" s="26">
        <v>196953.11900000004</v>
      </c>
      <c r="K211" s="2"/>
    </row>
    <row r="212" spans="1:11" ht="15" customHeight="1" outlineLevel="4" x14ac:dyDescent="0.2">
      <c r="A212" s="21" t="s">
        <v>416</v>
      </c>
      <c r="B212" s="22" t="s">
        <v>417</v>
      </c>
      <c r="C212" s="23">
        <v>172</v>
      </c>
      <c r="D212" s="23">
        <v>46</v>
      </c>
      <c r="E212" s="23">
        <v>36</v>
      </c>
      <c r="F212" s="23">
        <v>111</v>
      </c>
      <c r="G212" s="23">
        <v>40</v>
      </c>
      <c r="H212" s="23">
        <v>938</v>
      </c>
      <c r="I212" s="25">
        <f t="shared" si="4"/>
        <v>1343</v>
      </c>
      <c r="J212" s="26">
        <v>1027.6090000000002</v>
      </c>
      <c r="K212" s="2"/>
    </row>
    <row r="213" spans="1:11" ht="15" customHeight="1" outlineLevel="4" x14ac:dyDescent="0.2">
      <c r="A213" s="21" t="s">
        <v>418</v>
      </c>
      <c r="B213" s="22" t="s">
        <v>419</v>
      </c>
      <c r="C213" s="23">
        <v>194</v>
      </c>
      <c r="D213" s="23">
        <v>69</v>
      </c>
      <c r="E213" s="23">
        <v>82</v>
      </c>
      <c r="F213" s="23">
        <v>135</v>
      </c>
      <c r="G213" s="23">
        <v>124</v>
      </c>
      <c r="H213" s="27">
        <v>1000</v>
      </c>
      <c r="I213" s="25">
        <f t="shared" si="4"/>
        <v>1604</v>
      </c>
      <c r="J213" s="26">
        <v>3217.2139999999999</v>
      </c>
      <c r="K213" s="2"/>
    </row>
    <row r="214" spans="1:11" ht="15" customHeight="1" outlineLevel="4" x14ac:dyDescent="0.2">
      <c r="A214" s="21" t="s">
        <v>420</v>
      </c>
      <c r="B214" s="22" t="s">
        <v>421</v>
      </c>
      <c r="C214" s="23">
        <v>5</v>
      </c>
      <c r="D214" s="23">
        <v>4</v>
      </c>
      <c r="E214" s="23">
        <v>15</v>
      </c>
      <c r="F214" s="23">
        <v>3</v>
      </c>
      <c r="G214" s="23">
        <v>6</v>
      </c>
      <c r="H214" s="23">
        <v>33</v>
      </c>
      <c r="I214" s="25">
        <f t="shared" si="4"/>
        <v>66</v>
      </c>
      <c r="J214" s="26">
        <v>14907.123000000001</v>
      </c>
      <c r="K214" s="2"/>
    </row>
    <row r="215" spans="1:11" ht="15" customHeight="1" outlineLevel="4" x14ac:dyDescent="0.2">
      <c r="A215" s="21" t="s">
        <v>422</v>
      </c>
      <c r="B215" s="22" t="s">
        <v>423</v>
      </c>
      <c r="C215" s="23">
        <v>2</v>
      </c>
      <c r="D215" s="23">
        <v>2</v>
      </c>
      <c r="E215" s="23">
        <v>3</v>
      </c>
      <c r="F215" s="24"/>
      <c r="G215" s="23">
        <v>3</v>
      </c>
      <c r="H215" s="23">
        <v>14</v>
      </c>
      <c r="I215" s="25">
        <f t="shared" si="4"/>
        <v>24</v>
      </c>
      <c r="J215" s="26">
        <v>136185.08199999999</v>
      </c>
      <c r="K215" s="2"/>
    </row>
    <row r="216" spans="1:11" ht="15" customHeight="1" outlineLevel="4" x14ac:dyDescent="0.2">
      <c r="A216" s="21" t="s">
        <v>424</v>
      </c>
      <c r="B216" s="22" t="s">
        <v>425</v>
      </c>
      <c r="C216" s="24"/>
      <c r="D216" s="24"/>
      <c r="E216" s="24"/>
      <c r="F216" s="24"/>
      <c r="G216" s="24"/>
      <c r="H216" s="23">
        <v>3</v>
      </c>
      <c r="I216" s="25">
        <f t="shared" si="4"/>
        <v>3</v>
      </c>
      <c r="J216" s="26">
        <v>153693.133</v>
      </c>
      <c r="K216" s="2"/>
    </row>
    <row r="217" spans="1:11" ht="15" customHeight="1" outlineLevel="4" x14ac:dyDescent="0.2">
      <c r="A217" s="21" t="s">
        <v>426</v>
      </c>
      <c r="B217" s="22" t="s">
        <v>427</v>
      </c>
      <c r="C217" s="23">
        <v>39</v>
      </c>
      <c r="D217" s="23">
        <v>15</v>
      </c>
      <c r="E217" s="23">
        <v>24</v>
      </c>
      <c r="F217" s="23">
        <v>31</v>
      </c>
      <c r="G217" s="23">
        <v>15</v>
      </c>
      <c r="H217" s="23">
        <v>183</v>
      </c>
      <c r="I217" s="25">
        <f t="shared" si="4"/>
        <v>307</v>
      </c>
      <c r="J217" s="26">
        <v>1291.8290000000002</v>
      </c>
      <c r="K217" s="2"/>
    </row>
    <row r="218" spans="1:11" ht="15" customHeight="1" outlineLevel="4" x14ac:dyDescent="0.2">
      <c r="A218" s="21" t="s">
        <v>428</v>
      </c>
      <c r="B218" s="22" t="s">
        <v>429</v>
      </c>
      <c r="C218" s="23">
        <v>45</v>
      </c>
      <c r="D218" s="23">
        <v>30</v>
      </c>
      <c r="E218" s="23">
        <v>51</v>
      </c>
      <c r="F218" s="23">
        <v>61</v>
      </c>
      <c r="G218" s="23">
        <v>20</v>
      </c>
      <c r="H218" s="23">
        <v>298</v>
      </c>
      <c r="I218" s="25">
        <f t="shared" si="4"/>
        <v>505</v>
      </c>
      <c r="J218" s="26">
        <v>4044.4250000000002</v>
      </c>
      <c r="K218" s="2"/>
    </row>
    <row r="219" spans="1:11" ht="15" customHeight="1" outlineLevel="4" x14ac:dyDescent="0.2">
      <c r="A219" s="21" t="s">
        <v>430</v>
      </c>
      <c r="B219" s="22" t="s">
        <v>431</v>
      </c>
      <c r="C219" s="24"/>
      <c r="D219" s="24"/>
      <c r="E219" s="24"/>
      <c r="F219" s="24"/>
      <c r="G219" s="24"/>
      <c r="H219" s="23">
        <v>3</v>
      </c>
      <c r="I219" s="25">
        <f t="shared" si="4"/>
        <v>3</v>
      </c>
      <c r="J219" s="26">
        <v>171201.20600000001</v>
      </c>
      <c r="K219" s="2"/>
    </row>
    <row r="220" spans="1:11" ht="15" customHeight="1" outlineLevel="4" x14ac:dyDescent="0.2">
      <c r="A220" s="21" t="s">
        <v>432</v>
      </c>
      <c r="B220" s="22" t="s">
        <v>433</v>
      </c>
      <c r="C220" s="23">
        <v>102</v>
      </c>
      <c r="D220" s="23">
        <v>29</v>
      </c>
      <c r="E220" s="23">
        <v>66</v>
      </c>
      <c r="F220" s="23">
        <v>263</v>
      </c>
      <c r="G220" s="23">
        <v>138</v>
      </c>
      <c r="H220" s="23">
        <v>807</v>
      </c>
      <c r="I220" s="25">
        <f t="shared" si="4"/>
        <v>1405</v>
      </c>
      <c r="J220" s="26">
        <v>1291.8290000000002</v>
      </c>
      <c r="K220" s="2"/>
    </row>
    <row r="221" spans="1:11" ht="15" customHeight="1" outlineLevel="4" x14ac:dyDescent="0.2">
      <c r="A221" s="21" t="s">
        <v>434</v>
      </c>
      <c r="B221" s="22" t="s">
        <v>435</v>
      </c>
      <c r="C221" s="23">
        <v>152</v>
      </c>
      <c r="D221" s="23">
        <v>51</v>
      </c>
      <c r="E221" s="23">
        <v>40</v>
      </c>
      <c r="F221" s="23">
        <v>144</v>
      </c>
      <c r="G221" s="23">
        <v>145</v>
      </c>
      <c r="H221" s="27">
        <v>1449</v>
      </c>
      <c r="I221" s="25">
        <f t="shared" si="4"/>
        <v>1981</v>
      </c>
      <c r="J221" s="26">
        <v>4044.4250000000002</v>
      </c>
      <c r="K221" s="2"/>
    </row>
    <row r="222" spans="1:11" ht="15" customHeight="1" outlineLevel="4" x14ac:dyDescent="0.2">
      <c r="A222" s="21" t="s">
        <v>436</v>
      </c>
      <c r="B222" s="22" t="s">
        <v>437</v>
      </c>
      <c r="C222" s="23">
        <v>6</v>
      </c>
      <c r="D222" s="23">
        <v>1</v>
      </c>
      <c r="E222" s="24"/>
      <c r="F222" s="23">
        <v>9</v>
      </c>
      <c r="G222" s="23">
        <v>2</v>
      </c>
      <c r="H222" s="23">
        <v>19</v>
      </c>
      <c r="I222" s="25">
        <f t="shared" si="4"/>
        <v>37</v>
      </c>
      <c r="J222" s="26">
        <v>18740.095000000001</v>
      </c>
      <c r="K222" s="2"/>
    </row>
    <row r="223" spans="1:11" ht="15" customHeight="1" outlineLevel="4" x14ac:dyDescent="0.2">
      <c r="A223" s="21" t="s">
        <v>438</v>
      </c>
      <c r="B223" s="22" t="s">
        <v>439</v>
      </c>
      <c r="C223" s="24"/>
      <c r="D223" s="24"/>
      <c r="E223" s="23">
        <v>1</v>
      </c>
      <c r="F223" s="24"/>
      <c r="G223" s="24"/>
      <c r="H223" s="24"/>
      <c r="I223" s="25">
        <f t="shared" si="4"/>
        <v>1</v>
      </c>
      <c r="J223" s="26">
        <v>18740.095000000001</v>
      </c>
      <c r="K223" s="2"/>
    </row>
    <row r="224" spans="1:11" ht="15" customHeight="1" outlineLevel="4" x14ac:dyDescent="0.2">
      <c r="A224" s="21" t="s">
        <v>440</v>
      </c>
      <c r="B224" s="22" t="s">
        <v>441</v>
      </c>
      <c r="C224" s="23">
        <v>2</v>
      </c>
      <c r="D224" s="23">
        <v>2</v>
      </c>
      <c r="E224" s="24"/>
      <c r="F224" s="24"/>
      <c r="G224" s="23">
        <v>1</v>
      </c>
      <c r="H224" s="23">
        <v>29</v>
      </c>
      <c r="I224" s="25">
        <f t="shared" si="4"/>
        <v>34</v>
      </c>
      <c r="J224" s="26">
        <v>171201.20600000001</v>
      </c>
      <c r="K224" s="2"/>
    </row>
    <row r="225" spans="1:11" ht="15" customHeight="1" outlineLevel="3" x14ac:dyDescent="0.2">
      <c r="A225" s="32" t="s">
        <v>442</v>
      </c>
      <c r="B225" s="9"/>
      <c r="C225" s="10"/>
      <c r="D225" s="10"/>
      <c r="E225" s="12"/>
      <c r="F225" s="10"/>
      <c r="G225" s="10"/>
      <c r="H225" s="10"/>
      <c r="I225" s="11"/>
      <c r="J225" s="11"/>
      <c r="K225" s="2"/>
    </row>
    <row r="226" spans="1:11" ht="15" customHeight="1" outlineLevel="4" x14ac:dyDescent="0.2">
      <c r="A226" s="21" t="s">
        <v>443</v>
      </c>
      <c r="B226" s="22" t="s">
        <v>444</v>
      </c>
      <c r="C226" s="23">
        <v>16</v>
      </c>
      <c r="D226" s="23">
        <v>2</v>
      </c>
      <c r="E226" s="23">
        <v>6</v>
      </c>
      <c r="F226" s="23">
        <v>10</v>
      </c>
      <c r="G226" s="23">
        <v>21</v>
      </c>
      <c r="H226" s="23">
        <v>703</v>
      </c>
      <c r="I226" s="25">
        <f t="shared" si="4"/>
        <v>758</v>
      </c>
      <c r="J226" s="26">
        <v>702.36099999999999</v>
      </c>
      <c r="K226" s="2"/>
    </row>
    <row r="227" spans="1:11" ht="15" customHeight="1" outlineLevel="4" x14ac:dyDescent="0.2">
      <c r="A227" s="21" t="s">
        <v>445</v>
      </c>
      <c r="B227" s="22" t="s">
        <v>446</v>
      </c>
      <c r="C227" s="23">
        <v>19</v>
      </c>
      <c r="D227" s="24"/>
      <c r="E227" s="24"/>
      <c r="F227" s="23">
        <v>24</v>
      </c>
      <c r="G227" s="23">
        <v>12</v>
      </c>
      <c r="H227" s="23">
        <v>407</v>
      </c>
      <c r="I227" s="25">
        <f t="shared" si="4"/>
        <v>462</v>
      </c>
      <c r="J227" s="26">
        <v>821.12800000000004</v>
      </c>
      <c r="K227" s="2"/>
    </row>
    <row r="228" spans="1:11" ht="15" customHeight="1" outlineLevel="4" x14ac:dyDescent="0.2">
      <c r="A228" s="21" t="s">
        <v>447</v>
      </c>
      <c r="B228" s="22" t="s">
        <v>448</v>
      </c>
      <c r="C228" s="23">
        <v>115</v>
      </c>
      <c r="D228" s="23">
        <v>66</v>
      </c>
      <c r="E228" s="24"/>
      <c r="F228" s="23">
        <v>74</v>
      </c>
      <c r="G228" s="23">
        <v>40</v>
      </c>
      <c r="H228" s="23">
        <v>440</v>
      </c>
      <c r="I228" s="25">
        <f t="shared" si="4"/>
        <v>735</v>
      </c>
      <c r="J228" s="26">
        <v>702.36099999999999</v>
      </c>
      <c r="K228" s="2"/>
    </row>
    <row r="229" spans="1:11" ht="15" customHeight="1" outlineLevel="4" x14ac:dyDescent="0.2">
      <c r="A229" s="21" t="s">
        <v>449</v>
      </c>
      <c r="B229" s="22" t="s">
        <v>450</v>
      </c>
      <c r="C229" s="24"/>
      <c r="D229" s="24"/>
      <c r="E229" s="24"/>
      <c r="F229" s="24"/>
      <c r="G229" s="23">
        <v>36</v>
      </c>
      <c r="H229" s="24"/>
      <c r="I229" s="25">
        <f t="shared" si="4"/>
        <v>36</v>
      </c>
      <c r="J229" s="26">
        <v>821.12800000000004</v>
      </c>
      <c r="K229" s="2"/>
    </row>
    <row r="230" spans="1:11" ht="15" customHeight="1" outlineLevel="4" x14ac:dyDescent="0.2">
      <c r="A230" s="21" t="s">
        <v>451</v>
      </c>
      <c r="B230" s="22" t="s">
        <v>452</v>
      </c>
      <c r="C230" s="23">
        <v>52</v>
      </c>
      <c r="D230" s="23">
        <v>26</v>
      </c>
      <c r="E230" s="24"/>
      <c r="F230" s="23">
        <v>197</v>
      </c>
      <c r="G230" s="24"/>
      <c r="H230" s="23">
        <v>920</v>
      </c>
      <c r="I230" s="25">
        <f t="shared" si="4"/>
        <v>1195</v>
      </c>
      <c r="J230" s="26">
        <v>746.48200000000008</v>
      </c>
      <c r="K230" s="2"/>
    </row>
    <row r="231" spans="1:11" ht="15" customHeight="1" outlineLevel="4" x14ac:dyDescent="0.2">
      <c r="A231" s="21" t="s">
        <v>453</v>
      </c>
      <c r="B231" s="22" t="s">
        <v>454</v>
      </c>
      <c r="C231" s="24"/>
      <c r="D231" s="23">
        <v>31</v>
      </c>
      <c r="E231" s="24"/>
      <c r="F231" s="24"/>
      <c r="G231" s="24"/>
      <c r="H231" s="24"/>
      <c r="I231" s="25">
        <f t="shared" si="4"/>
        <v>31</v>
      </c>
      <c r="J231" s="26">
        <v>967.41700000000014</v>
      </c>
      <c r="K231" s="2"/>
    </row>
    <row r="232" spans="1:11" ht="15" customHeight="1" outlineLevel="4" x14ac:dyDescent="0.2">
      <c r="A232" s="21" t="s">
        <v>455</v>
      </c>
      <c r="B232" s="22" t="s">
        <v>456</v>
      </c>
      <c r="C232" s="23">
        <v>27</v>
      </c>
      <c r="D232" s="24"/>
      <c r="E232" s="24"/>
      <c r="F232" s="23">
        <v>113</v>
      </c>
      <c r="G232" s="23">
        <v>33</v>
      </c>
      <c r="H232" s="27">
        <v>1156</v>
      </c>
      <c r="I232" s="25">
        <f t="shared" si="4"/>
        <v>1329</v>
      </c>
      <c r="J232" s="26">
        <v>967.41700000000014</v>
      </c>
      <c r="K232" s="2"/>
    </row>
    <row r="233" spans="1:11" ht="15" customHeight="1" outlineLevel="4" x14ac:dyDescent="0.2">
      <c r="A233" s="21" t="s">
        <v>457</v>
      </c>
      <c r="B233" s="22" t="s">
        <v>458</v>
      </c>
      <c r="C233" s="24"/>
      <c r="D233" s="24"/>
      <c r="E233" s="24"/>
      <c r="F233" s="24"/>
      <c r="G233" s="23">
        <v>2</v>
      </c>
      <c r="H233" s="24"/>
      <c r="I233" s="25">
        <f t="shared" si="4"/>
        <v>2</v>
      </c>
      <c r="J233" s="26">
        <v>1061.4780000000001</v>
      </c>
      <c r="K233" s="2"/>
    </row>
    <row r="234" spans="1:11" ht="15" customHeight="1" outlineLevel="4" x14ac:dyDescent="0.2">
      <c r="A234" s="21" t="s">
        <v>459</v>
      </c>
      <c r="B234" s="22" t="s">
        <v>460</v>
      </c>
      <c r="C234" s="23">
        <v>25</v>
      </c>
      <c r="D234" s="23">
        <v>19</v>
      </c>
      <c r="E234" s="24"/>
      <c r="F234" s="23">
        <v>47</v>
      </c>
      <c r="G234" s="23">
        <v>15</v>
      </c>
      <c r="H234" s="23">
        <v>502</v>
      </c>
      <c r="I234" s="25">
        <f t="shared" si="4"/>
        <v>608</v>
      </c>
      <c r="J234" s="26">
        <v>1061.4780000000001</v>
      </c>
      <c r="K234" s="2"/>
    </row>
    <row r="235" spans="1:11" ht="15" customHeight="1" outlineLevel="3" x14ac:dyDescent="0.2">
      <c r="A235" s="32" t="s">
        <v>461</v>
      </c>
      <c r="B235" s="9"/>
      <c r="C235" s="10"/>
      <c r="D235" s="10"/>
      <c r="E235" s="10"/>
      <c r="F235" s="10"/>
      <c r="G235" s="10"/>
      <c r="H235" s="10"/>
      <c r="I235" s="11"/>
      <c r="J235" s="11"/>
      <c r="K235" s="2"/>
    </row>
    <row r="236" spans="1:11" ht="15" customHeight="1" outlineLevel="4" x14ac:dyDescent="0.2">
      <c r="A236" s="21" t="s">
        <v>462</v>
      </c>
      <c r="B236" s="22" t="s">
        <v>463</v>
      </c>
      <c r="C236" s="24"/>
      <c r="D236" s="23">
        <v>3</v>
      </c>
      <c r="E236" s="23">
        <v>3</v>
      </c>
      <c r="F236" s="24"/>
      <c r="G236" s="23">
        <v>1</v>
      </c>
      <c r="H236" s="23">
        <v>1</v>
      </c>
      <c r="I236" s="25">
        <f t="shared" si="4"/>
        <v>8</v>
      </c>
      <c r="J236" s="26">
        <v>162846.99200000003</v>
      </c>
      <c r="K236" s="2"/>
    </row>
    <row r="237" spans="1:11" ht="15" customHeight="1" outlineLevel="4" x14ac:dyDescent="0.2">
      <c r="A237" s="21" t="s">
        <v>464</v>
      </c>
      <c r="B237" s="22" t="s">
        <v>465</v>
      </c>
      <c r="C237" s="24"/>
      <c r="D237" s="23">
        <v>18</v>
      </c>
      <c r="E237" s="23">
        <v>9</v>
      </c>
      <c r="F237" s="23">
        <v>131</v>
      </c>
      <c r="G237" s="23">
        <v>21</v>
      </c>
      <c r="H237" s="23">
        <v>546</v>
      </c>
      <c r="I237" s="25">
        <f t="shared" si="4"/>
        <v>725</v>
      </c>
      <c r="J237" s="26">
        <v>880.52800000000013</v>
      </c>
      <c r="K237" s="2"/>
    </row>
    <row r="238" spans="1:11" ht="15" customHeight="1" outlineLevel="4" x14ac:dyDescent="0.2">
      <c r="A238" s="21" t="s">
        <v>466</v>
      </c>
      <c r="B238" s="22" t="s">
        <v>467</v>
      </c>
      <c r="C238" s="23">
        <v>39</v>
      </c>
      <c r="D238" s="23">
        <v>8</v>
      </c>
      <c r="E238" s="23">
        <v>16</v>
      </c>
      <c r="F238" s="23">
        <v>14</v>
      </c>
      <c r="G238" s="23">
        <v>12</v>
      </c>
      <c r="H238" s="23">
        <v>570</v>
      </c>
      <c r="I238" s="25">
        <f t="shared" si="4"/>
        <v>659</v>
      </c>
      <c r="J238" s="26">
        <v>2709.0580000000004</v>
      </c>
      <c r="K238" s="2"/>
    </row>
    <row r="239" spans="1:11" ht="15" customHeight="1" outlineLevel="4" x14ac:dyDescent="0.2">
      <c r="A239" s="21" t="s">
        <v>468</v>
      </c>
      <c r="B239" s="22" t="s">
        <v>469</v>
      </c>
      <c r="C239" s="23">
        <v>1</v>
      </c>
      <c r="D239" s="24"/>
      <c r="E239" s="24"/>
      <c r="F239" s="23">
        <v>1</v>
      </c>
      <c r="G239" s="24"/>
      <c r="H239" s="23">
        <v>3</v>
      </c>
      <c r="I239" s="25">
        <f t="shared" si="4"/>
        <v>5</v>
      </c>
      <c r="J239" s="26">
        <v>13150.500000000002</v>
      </c>
      <c r="K239" s="2"/>
    </row>
    <row r="240" spans="1:11" ht="15" customHeight="1" outlineLevel="4" x14ac:dyDescent="0.2">
      <c r="A240" s="21" t="s">
        <v>470</v>
      </c>
      <c r="B240" s="22" t="s">
        <v>471</v>
      </c>
      <c r="C240" s="23">
        <v>38</v>
      </c>
      <c r="D240" s="23">
        <v>12</v>
      </c>
      <c r="E240" s="23">
        <v>17</v>
      </c>
      <c r="F240" s="24"/>
      <c r="G240" s="23">
        <v>70</v>
      </c>
      <c r="H240" s="23">
        <v>154</v>
      </c>
      <c r="I240" s="25">
        <f t="shared" si="4"/>
        <v>291</v>
      </c>
      <c r="J240" s="26">
        <v>1150.9849999999999</v>
      </c>
      <c r="K240" s="2"/>
    </row>
    <row r="241" spans="1:11" ht="15" customHeight="1" outlineLevel="4" x14ac:dyDescent="0.2">
      <c r="A241" s="21" t="s">
        <v>472</v>
      </c>
      <c r="B241" s="22" t="s">
        <v>473</v>
      </c>
      <c r="C241" s="23">
        <v>8</v>
      </c>
      <c r="D241" s="23">
        <v>2</v>
      </c>
      <c r="E241" s="23">
        <v>8</v>
      </c>
      <c r="F241" s="23">
        <v>4</v>
      </c>
      <c r="G241" s="23">
        <v>22</v>
      </c>
      <c r="H241" s="23">
        <v>19</v>
      </c>
      <c r="I241" s="25">
        <f t="shared" si="4"/>
        <v>63</v>
      </c>
      <c r="J241" s="26">
        <v>3603.05</v>
      </c>
      <c r="K241" s="2"/>
    </row>
    <row r="242" spans="1:11" ht="15" customHeight="1" outlineLevel="4" x14ac:dyDescent="0.2">
      <c r="A242" s="21" t="s">
        <v>474</v>
      </c>
      <c r="B242" s="22" t="s">
        <v>475</v>
      </c>
      <c r="C242" s="23">
        <v>127</v>
      </c>
      <c r="D242" s="23">
        <v>109</v>
      </c>
      <c r="E242" s="23">
        <v>100</v>
      </c>
      <c r="F242" s="23">
        <v>22</v>
      </c>
      <c r="G242" s="23">
        <v>201</v>
      </c>
      <c r="H242" s="27">
        <v>1311</v>
      </c>
      <c r="I242" s="25">
        <f t="shared" si="4"/>
        <v>1870</v>
      </c>
      <c r="J242" s="26">
        <v>1193.6540000000002</v>
      </c>
      <c r="K242" s="2"/>
    </row>
    <row r="243" spans="1:11" ht="15" customHeight="1" outlineLevel="4" x14ac:dyDescent="0.2">
      <c r="A243" s="21" t="s">
        <v>476</v>
      </c>
      <c r="B243" s="22" t="s">
        <v>477</v>
      </c>
      <c r="C243" s="23">
        <v>50</v>
      </c>
      <c r="D243" s="23">
        <v>62</v>
      </c>
      <c r="E243" s="23">
        <v>80</v>
      </c>
      <c r="F243" s="23">
        <v>101</v>
      </c>
      <c r="G243" s="23">
        <v>130</v>
      </c>
      <c r="H243" s="23">
        <v>595</v>
      </c>
      <c r="I243" s="25">
        <f t="shared" si="4"/>
        <v>1018</v>
      </c>
      <c r="J243" s="26">
        <v>3736.3590000000004</v>
      </c>
      <c r="K243" s="2"/>
    </row>
    <row r="244" spans="1:11" ht="15" customHeight="1" outlineLevel="4" x14ac:dyDescent="0.2">
      <c r="A244" s="21" t="s">
        <v>478</v>
      </c>
      <c r="B244" s="22" t="s">
        <v>479</v>
      </c>
      <c r="C244" s="23">
        <v>28</v>
      </c>
      <c r="D244" s="23">
        <v>59</v>
      </c>
      <c r="E244" s="23">
        <v>48</v>
      </c>
      <c r="F244" s="23">
        <v>13</v>
      </c>
      <c r="G244" s="23">
        <v>73</v>
      </c>
      <c r="H244" s="23">
        <v>157</v>
      </c>
      <c r="I244" s="25">
        <f t="shared" si="4"/>
        <v>378</v>
      </c>
      <c r="J244" s="26">
        <v>17312.581000000002</v>
      </c>
      <c r="K244" s="2"/>
    </row>
    <row r="245" spans="1:11" ht="15" customHeight="1" outlineLevel="4" x14ac:dyDescent="0.2">
      <c r="A245" s="21" t="s">
        <v>480</v>
      </c>
      <c r="B245" s="22" t="s">
        <v>481</v>
      </c>
      <c r="C245" s="23">
        <v>4</v>
      </c>
      <c r="D245" s="23">
        <v>15</v>
      </c>
      <c r="E245" s="23">
        <v>10</v>
      </c>
      <c r="F245" s="23">
        <v>6</v>
      </c>
      <c r="G245" s="23">
        <v>10</v>
      </c>
      <c r="H245" s="23">
        <v>35</v>
      </c>
      <c r="I245" s="25">
        <f t="shared" si="4"/>
        <v>80</v>
      </c>
      <c r="J245" s="26">
        <v>159678.47500000001</v>
      </c>
      <c r="K245" s="2"/>
    </row>
    <row r="246" spans="1:11" ht="15" customHeight="1" outlineLevel="4" x14ac:dyDescent="0.2">
      <c r="A246" s="21" t="s">
        <v>482</v>
      </c>
      <c r="B246" s="22" t="s">
        <v>483</v>
      </c>
      <c r="C246" s="23">
        <v>35</v>
      </c>
      <c r="D246" s="23">
        <v>19</v>
      </c>
      <c r="E246" s="23">
        <v>9</v>
      </c>
      <c r="F246" s="23">
        <v>11</v>
      </c>
      <c r="G246" s="23">
        <v>33</v>
      </c>
      <c r="H246" s="23">
        <v>113</v>
      </c>
      <c r="I246" s="25">
        <f t="shared" si="4"/>
        <v>220</v>
      </c>
      <c r="J246" s="26">
        <v>847.89099999999996</v>
      </c>
      <c r="K246" s="2"/>
    </row>
    <row r="247" spans="1:11" ht="15" customHeight="1" outlineLevel="4" x14ac:dyDescent="0.2">
      <c r="A247" s="21" t="s">
        <v>484</v>
      </c>
      <c r="B247" s="22" t="s">
        <v>485</v>
      </c>
      <c r="C247" s="23">
        <v>4</v>
      </c>
      <c r="D247" s="23">
        <v>3</v>
      </c>
      <c r="E247" s="23">
        <v>13</v>
      </c>
      <c r="F247" s="23">
        <v>9</v>
      </c>
      <c r="G247" s="23">
        <v>8</v>
      </c>
      <c r="H247" s="23">
        <v>45</v>
      </c>
      <c r="I247" s="25">
        <f t="shared" si="4"/>
        <v>82</v>
      </c>
      <c r="J247" s="26">
        <v>2654.1240000000003</v>
      </c>
      <c r="K247" s="2"/>
    </row>
    <row r="248" spans="1:11" ht="15" customHeight="1" outlineLevel="4" x14ac:dyDescent="0.2">
      <c r="A248" s="21" t="s">
        <v>486</v>
      </c>
      <c r="B248" s="22" t="s">
        <v>487</v>
      </c>
      <c r="C248" s="23">
        <v>7</v>
      </c>
      <c r="D248" s="23">
        <v>2</v>
      </c>
      <c r="E248" s="23">
        <v>2</v>
      </c>
      <c r="F248" s="23">
        <v>2</v>
      </c>
      <c r="G248" s="23">
        <v>2</v>
      </c>
      <c r="H248" s="24"/>
      <c r="I248" s="25">
        <f t="shared" si="4"/>
        <v>15</v>
      </c>
      <c r="J248" s="26">
        <v>12297.45</v>
      </c>
      <c r="K248" s="2"/>
    </row>
    <row r="249" spans="1:11" ht="15" customHeight="1" outlineLevel="4" x14ac:dyDescent="0.2">
      <c r="A249" s="21" t="s">
        <v>488</v>
      </c>
      <c r="B249" s="22" t="s">
        <v>489</v>
      </c>
      <c r="C249" s="24"/>
      <c r="D249" s="24"/>
      <c r="E249" s="24"/>
      <c r="F249" s="24"/>
      <c r="G249" s="23">
        <v>2</v>
      </c>
      <c r="H249" s="24"/>
      <c r="I249" s="25">
        <f t="shared" ref="I249:I292" si="5">SUM(C249:H249)</f>
        <v>2</v>
      </c>
      <c r="J249" s="26">
        <v>114977.423</v>
      </c>
      <c r="K249" s="2"/>
    </row>
    <row r="250" spans="1:11" ht="15" customHeight="1" outlineLevel="4" x14ac:dyDescent="0.2">
      <c r="A250" s="21" t="s">
        <v>490</v>
      </c>
      <c r="B250" s="22" t="s">
        <v>491</v>
      </c>
      <c r="C250" s="23">
        <v>20</v>
      </c>
      <c r="D250" s="23">
        <v>8</v>
      </c>
      <c r="E250" s="23">
        <v>12</v>
      </c>
      <c r="F250" s="23">
        <v>10</v>
      </c>
      <c r="G250" s="23">
        <v>13</v>
      </c>
      <c r="H250" s="23">
        <v>26</v>
      </c>
      <c r="I250" s="25">
        <f t="shared" si="5"/>
        <v>89</v>
      </c>
      <c r="J250" s="26">
        <v>803.23100000000011</v>
      </c>
      <c r="K250" s="2"/>
    </row>
    <row r="251" spans="1:11" ht="15" customHeight="1" outlineLevel="4" x14ac:dyDescent="0.2">
      <c r="A251" s="21" t="s">
        <v>492</v>
      </c>
      <c r="B251" s="22" t="s">
        <v>493</v>
      </c>
      <c r="C251" s="23">
        <v>9</v>
      </c>
      <c r="D251" s="23">
        <v>5</v>
      </c>
      <c r="E251" s="23">
        <v>8</v>
      </c>
      <c r="F251" s="23">
        <v>6</v>
      </c>
      <c r="G251" s="23">
        <v>10</v>
      </c>
      <c r="H251" s="23">
        <v>30</v>
      </c>
      <c r="I251" s="25">
        <f t="shared" si="5"/>
        <v>68</v>
      </c>
      <c r="J251" s="26">
        <v>2514.1270000000004</v>
      </c>
      <c r="K251" s="2"/>
    </row>
    <row r="252" spans="1:11" ht="15" customHeight="1" outlineLevel="4" x14ac:dyDescent="0.2">
      <c r="A252" s="21" t="s">
        <v>494</v>
      </c>
      <c r="B252" s="22" t="s">
        <v>495</v>
      </c>
      <c r="C252" s="24"/>
      <c r="D252" s="24"/>
      <c r="E252" s="24"/>
      <c r="F252" s="24"/>
      <c r="G252" s="24"/>
      <c r="H252" s="23">
        <v>7</v>
      </c>
      <c r="I252" s="25">
        <f t="shared" si="5"/>
        <v>7</v>
      </c>
      <c r="J252" s="26">
        <v>11650.1</v>
      </c>
      <c r="K252" s="2"/>
    </row>
    <row r="253" spans="1:11" ht="15" customHeight="1" outlineLevel="4" x14ac:dyDescent="0.2">
      <c r="A253" s="21" t="s">
        <v>496</v>
      </c>
      <c r="B253" s="22" t="s">
        <v>497</v>
      </c>
      <c r="C253" s="24"/>
      <c r="D253" s="24"/>
      <c r="E253" s="24"/>
      <c r="F253" s="24"/>
      <c r="G253" s="24"/>
      <c r="H253" s="23">
        <v>2</v>
      </c>
      <c r="I253" s="25">
        <f t="shared" si="5"/>
        <v>2</v>
      </c>
      <c r="J253" s="26">
        <v>13158.277</v>
      </c>
      <c r="K253" s="2"/>
    </row>
    <row r="254" spans="1:11" ht="15" customHeight="1" outlineLevel="4" x14ac:dyDescent="0.2">
      <c r="A254" s="21" t="s">
        <v>498</v>
      </c>
      <c r="B254" s="22" t="s">
        <v>499</v>
      </c>
      <c r="C254" s="23">
        <v>31</v>
      </c>
      <c r="D254" s="23">
        <v>40</v>
      </c>
      <c r="E254" s="23">
        <v>78</v>
      </c>
      <c r="F254" s="23">
        <v>7</v>
      </c>
      <c r="G254" s="23">
        <v>51</v>
      </c>
      <c r="H254" s="23">
        <v>450</v>
      </c>
      <c r="I254" s="25">
        <f t="shared" si="5"/>
        <v>657</v>
      </c>
      <c r="J254" s="26">
        <v>1083.7640000000001</v>
      </c>
      <c r="K254" s="2"/>
    </row>
    <row r="255" spans="1:11" ht="15" customHeight="1" outlineLevel="4" x14ac:dyDescent="0.2">
      <c r="A255" s="21" t="s">
        <v>500</v>
      </c>
      <c r="B255" s="22" t="s">
        <v>501</v>
      </c>
      <c r="C255" s="23">
        <v>67</v>
      </c>
      <c r="D255" s="23">
        <v>38</v>
      </c>
      <c r="E255" s="23">
        <v>14</v>
      </c>
      <c r="F255" s="23">
        <v>40</v>
      </c>
      <c r="G255" s="23">
        <v>57</v>
      </c>
      <c r="H255" s="23">
        <v>729</v>
      </c>
      <c r="I255" s="25">
        <f t="shared" si="5"/>
        <v>945</v>
      </c>
      <c r="J255" s="26">
        <v>3392.6750000000002</v>
      </c>
      <c r="K255" s="2"/>
    </row>
    <row r="256" spans="1:11" ht="15" customHeight="1" outlineLevel="4" x14ac:dyDescent="0.2">
      <c r="A256" s="21" t="s">
        <v>502</v>
      </c>
      <c r="B256" s="22" t="s">
        <v>503</v>
      </c>
      <c r="C256" s="23">
        <v>1</v>
      </c>
      <c r="D256" s="24"/>
      <c r="E256" s="23">
        <v>5</v>
      </c>
      <c r="F256" s="23">
        <v>2</v>
      </c>
      <c r="G256" s="24"/>
      <c r="H256" s="23">
        <v>2</v>
      </c>
      <c r="I256" s="25">
        <f t="shared" si="5"/>
        <v>10</v>
      </c>
      <c r="J256" s="26">
        <v>15717.944000000001</v>
      </c>
      <c r="K256" s="2"/>
    </row>
    <row r="257" spans="1:11" ht="15" customHeight="1" outlineLevel="4" x14ac:dyDescent="0.2">
      <c r="A257" s="21" t="s">
        <v>504</v>
      </c>
      <c r="B257" s="22" t="s">
        <v>505</v>
      </c>
      <c r="C257" s="24"/>
      <c r="D257" s="24"/>
      <c r="E257" s="24"/>
      <c r="F257" s="24"/>
      <c r="G257" s="23">
        <v>1</v>
      </c>
      <c r="H257" s="23">
        <v>2</v>
      </c>
      <c r="I257" s="25">
        <f t="shared" si="5"/>
        <v>3</v>
      </c>
      <c r="J257" s="26">
        <v>138083.198</v>
      </c>
      <c r="K257" s="2"/>
    </row>
    <row r="258" spans="1:11" ht="15" customHeight="1" outlineLevel="4" x14ac:dyDescent="0.2">
      <c r="A258" s="21" t="s">
        <v>506</v>
      </c>
      <c r="B258" s="22" t="s">
        <v>507</v>
      </c>
      <c r="C258" s="23">
        <v>48</v>
      </c>
      <c r="D258" s="23">
        <v>12</v>
      </c>
      <c r="E258" s="23">
        <v>25</v>
      </c>
      <c r="F258" s="23">
        <v>51</v>
      </c>
      <c r="G258" s="23">
        <v>37</v>
      </c>
      <c r="H258" s="23">
        <v>141</v>
      </c>
      <c r="I258" s="25">
        <f t="shared" si="5"/>
        <v>314</v>
      </c>
      <c r="J258" s="26">
        <v>1083.7640000000001</v>
      </c>
      <c r="K258" s="2"/>
    </row>
    <row r="259" spans="1:11" ht="15" customHeight="1" outlineLevel="4" x14ac:dyDescent="0.2">
      <c r="A259" s="21" t="s">
        <v>508</v>
      </c>
      <c r="B259" s="22" t="s">
        <v>509</v>
      </c>
      <c r="C259" s="23">
        <v>97</v>
      </c>
      <c r="D259" s="23">
        <v>114</v>
      </c>
      <c r="E259" s="23">
        <v>26</v>
      </c>
      <c r="F259" s="23">
        <v>55</v>
      </c>
      <c r="G259" s="23">
        <v>31</v>
      </c>
      <c r="H259" s="23">
        <v>567</v>
      </c>
      <c r="I259" s="25">
        <f t="shared" si="5"/>
        <v>890</v>
      </c>
      <c r="J259" s="26">
        <v>3392.6750000000002</v>
      </c>
      <c r="K259" s="2"/>
    </row>
    <row r="260" spans="1:11" ht="15" customHeight="1" outlineLevel="4" x14ac:dyDescent="0.2">
      <c r="A260" s="21" t="s">
        <v>510</v>
      </c>
      <c r="B260" s="22" t="s">
        <v>511</v>
      </c>
      <c r="C260" s="23">
        <v>4</v>
      </c>
      <c r="D260" s="24"/>
      <c r="E260" s="23">
        <v>2</v>
      </c>
      <c r="F260" s="23">
        <v>5</v>
      </c>
      <c r="G260" s="23">
        <v>34</v>
      </c>
      <c r="H260" s="23">
        <v>8</v>
      </c>
      <c r="I260" s="25">
        <f t="shared" si="5"/>
        <v>53</v>
      </c>
      <c r="J260" s="26">
        <v>15717.944000000001</v>
      </c>
      <c r="K260" s="2"/>
    </row>
    <row r="261" spans="1:11" ht="15" customHeight="1" outlineLevel="4" x14ac:dyDescent="0.2">
      <c r="A261" s="21" t="s">
        <v>512</v>
      </c>
      <c r="B261" s="22" t="s">
        <v>513</v>
      </c>
      <c r="C261" s="23">
        <v>2</v>
      </c>
      <c r="D261" s="24"/>
      <c r="E261" s="24"/>
      <c r="F261" s="23">
        <v>3</v>
      </c>
      <c r="G261" s="23">
        <v>1</v>
      </c>
      <c r="H261" s="23">
        <v>11</v>
      </c>
      <c r="I261" s="25">
        <f t="shared" si="5"/>
        <v>17</v>
      </c>
      <c r="J261" s="26">
        <v>138083.198</v>
      </c>
      <c r="K261" s="2"/>
    </row>
    <row r="262" spans="1:11" ht="15" customHeight="1" outlineLevel="4" x14ac:dyDescent="0.2">
      <c r="A262" s="21" t="s">
        <v>514</v>
      </c>
      <c r="B262" s="22" t="s">
        <v>515</v>
      </c>
      <c r="C262" s="23">
        <v>25</v>
      </c>
      <c r="D262" s="23">
        <v>25</v>
      </c>
      <c r="E262" s="23">
        <v>37</v>
      </c>
      <c r="F262" s="23">
        <v>12</v>
      </c>
      <c r="G262" s="23">
        <v>37</v>
      </c>
      <c r="H262" s="23">
        <v>338</v>
      </c>
      <c r="I262" s="25">
        <f t="shared" si="5"/>
        <v>474</v>
      </c>
      <c r="J262" s="26">
        <v>985.43500000000006</v>
      </c>
      <c r="K262" s="2"/>
    </row>
    <row r="263" spans="1:11" ht="15" customHeight="1" outlineLevel="4" x14ac:dyDescent="0.2">
      <c r="A263" s="21" t="s">
        <v>516</v>
      </c>
      <c r="B263" s="22" t="s">
        <v>517</v>
      </c>
      <c r="C263" s="23">
        <v>9</v>
      </c>
      <c r="D263" s="23">
        <v>8</v>
      </c>
      <c r="E263" s="23">
        <v>9</v>
      </c>
      <c r="F263" s="23">
        <v>27</v>
      </c>
      <c r="G263" s="23">
        <v>48</v>
      </c>
      <c r="H263" s="23">
        <v>132</v>
      </c>
      <c r="I263" s="25">
        <f t="shared" si="5"/>
        <v>233</v>
      </c>
      <c r="J263" s="26">
        <v>3084.0039999999999</v>
      </c>
      <c r="K263" s="2"/>
    </row>
    <row r="264" spans="1:11" ht="15" customHeight="1" outlineLevel="4" x14ac:dyDescent="0.2">
      <c r="A264" s="21" t="s">
        <v>518</v>
      </c>
      <c r="B264" s="22" t="s">
        <v>519</v>
      </c>
      <c r="C264" s="23">
        <v>1</v>
      </c>
      <c r="D264" s="24"/>
      <c r="E264" s="23">
        <v>1</v>
      </c>
      <c r="F264" s="24"/>
      <c r="G264" s="24"/>
      <c r="H264" s="23">
        <v>3</v>
      </c>
      <c r="I264" s="25">
        <f t="shared" si="5"/>
        <v>5</v>
      </c>
      <c r="J264" s="26">
        <v>14291.728000000001</v>
      </c>
      <c r="K264" s="2"/>
    </row>
    <row r="265" spans="1:11" ht="15" customHeight="1" outlineLevel="4" x14ac:dyDescent="0.2">
      <c r="A265" s="21" t="s">
        <v>520</v>
      </c>
      <c r="B265" s="22" t="s">
        <v>521</v>
      </c>
      <c r="C265" s="23">
        <v>1</v>
      </c>
      <c r="D265" s="24"/>
      <c r="E265" s="24"/>
      <c r="F265" s="23">
        <v>1</v>
      </c>
      <c r="G265" s="23">
        <v>1</v>
      </c>
      <c r="H265" s="23">
        <v>3</v>
      </c>
      <c r="I265" s="25">
        <f t="shared" si="5"/>
        <v>6</v>
      </c>
      <c r="J265" s="26">
        <v>125529.65700000001</v>
      </c>
      <c r="K265" s="2"/>
    </row>
    <row r="266" spans="1:11" ht="15" customHeight="1" outlineLevel="4" x14ac:dyDescent="0.2">
      <c r="A266" s="21" t="s">
        <v>522</v>
      </c>
      <c r="B266" s="22" t="s">
        <v>523</v>
      </c>
      <c r="C266" s="23">
        <v>4</v>
      </c>
      <c r="D266" s="23">
        <v>17</v>
      </c>
      <c r="E266" s="23">
        <v>16</v>
      </c>
      <c r="F266" s="23">
        <v>23</v>
      </c>
      <c r="G266" s="23">
        <v>25</v>
      </c>
      <c r="H266" s="23">
        <v>42</v>
      </c>
      <c r="I266" s="25">
        <f t="shared" si="5"/>
        <v>127</v>
      </c>
      <c r="J266" s="26">
        <v>1172.8310000000001</v>
      </c>
      <c r="K266" s="2"/>
    </row>
    <row r="267" spans="1:11" ht="15" customHeight="1" outlineLevel="4" x14ac:dyDescent="0.2">
      <c r="A267" s="21" t="s">
        <v>524</v>
      </c>
      <c r="B267" s="22" t="s">
        <v>525</v>
      </c>
      <c r="C267" s="23">
        <v>34</v>
      </c>
      <c r="D267" s="23">
        <v>20</v>
      </c>
      <c r="E267" s="23">
        <v>10</v>
      </c>
      <c r="F267" s="23">
        <v>30</v>
      </c>
      <c r="G267" s="23">
        <v>48</v>
      </c>
      <c r="H267" s="23">
        <v>150</v>
      </c>
      <c r="I267" s="25">
        <f t="shared" si="5"/>
        <v>292</v>
      </c>
      <c r="J267" s="26">
        <v>3671.6790000000001</v>
      </c>
      <c r="K267" s="2"/>
    </row>
    <row r="268" spans="1:11" ht="15" customHeight="1" outlineLevel="4" x14ac:dyDescent="0.2">
      <c r="A268" s="21" t="s">
        <v>526</v>
      </c>
      <c r="B268" s="22" t="s">
        <v>527</v>
      </c>
      <c r="C268" s="24"/>
      <c r="D268" s="24"/>
      <c r="E268" s="23">
        <v>1</v>
      </c>
      <c r="F268" s="23">
        <v>6</v>
      </c>
      <c r="G268" s="24"/>
      <c r="H268" s="23">
        <v>7</v>
      </c>
      <c r="I268" s="25">
        <f t="shared" si="5"/>
        <v>14</v>
      </c>
      <c r="J268" s="26">
        <v>17009.740000000002</v>
      </c>
      <c r="K268" s="2"/>
    </row>
    <row r="269" spans="1:11" ht="15" customHeight="1" outlineLevel="4" x14ac:dyDescent="0.2">
      <c r="A269" s="21" t="s">
        <v>528</v>
      </c>
      <c r="B269" s="22" t="s">
        <v>529</v>
      </c>
      <c r="C269" s="24"/>
      <c r="D269" s="24"/>
      <c r="E269" s="24"/>
      <c r="F269" s="24"/>
      <c r="G269" s="23">
        <v>1</v>
      </c>
      <c r="H269" s="23">
        <v>2</v>
      </c>
      <c r="I269" s="25">
        <f t="shared" si="5"/>
        <v>3</v>
      </c>
      <c r="J269" s="26">
        <v>152156.46600000001</v>
      </c>
      <c r="K269" s="2"/>
    </row>
    <row r="270" spans="1:11" ht="15" customHeight="1" outlineLevel="4" x14ac:dyDescent="0.2">
      <c r="A270" s="21" t="s">
        <v>530</v>
      </c>
      <c r="B270" s="22" t="s">
        <v>531</v>
      </c>
      <c r="C270" s="23">
        <v>31</v>
      </c>
      <c r="D270" s="23">
        <v>9</v>
      </c>
      <c r="E270" s="23">
        <v>12</v>
      </c>
      <c r="F270" s="23">
        <v>1</v>
      </c>
      <c r="G270" s="23">
        <v>14</v>
      </c>
      <c r="H270" s="23">
        <v>36</v>
      </c>
      <c r="I270" s="25">
        <f t="shared" si="5"/>
        <v>103</v>
      </c>
      <c r="J270" s="26">
        <v>1231.5930000000003</v>
      </c>
      <c r="K270" s="2"/>
    </row>
    <row r="271" spans="1:11" ht="15" customHeight="1" outlineLevel="4" x14ac:dyDescent="0.2">
      <c r="A271" s="21" t="s">
        <v>532</v>
      </c>
      <c r="B271" s="22" t="s">
        <v>533</v>
      </c>
      <c r="C271" s="23">
        <v>70</v>
      </c>
      <c r="D271" s="23">
        <v>69</v>
      </c>
      <c r="E271" s="23">
        <v>20</v>
      </c>
      <c r="F271" s="23">
        <v>35</v>
      </c>
      <c r="G271" s="23">
        <v>96</v>
      </c>
      <c r="H271" s="23">
        <v>628</v>
      </c>
      <c r="I271" s="25">
        <f t="shared" si="5"/>
        <v>918</v>
      </c>
      <c r="J271" s="26">
        <v>3855.0050000000006</v>
      </c>
      <c r="K271" s="2"/>
    </row>
    <row r="272" spans="1:11" ht="15" customHeight="1" outlineLevel="4" x14ac:dyDescent="0.2">
      <c r="A272" s="21" t="s">
        <v>534</v>
      </c>
      <c r="B272" s="22" t="s">
        <v>535</v>
      </c>
      <c r="C272" s="24"/>
      <c r="D272" s="23">
        <v>1</v>
      </c>
      <c r="E272" s="24"/>
      <c r="F272" s="23">
        <v>2</v>
      </c>
      <c r="G272" s="23">
        <v>2</v>
      </c>
      <c r="H272" s="23">
        <v>18</v>
      </c>
      <c r="I272" s="25">
        <f t="shared" si="5"/>
        <v>23</v>
      </c>
      <c r="J272" s="26">
        <v>17861.855</v>
      </c>
      <c r="K272" s="2"/>
    </row>
    <row r="273" spans="1:11" ht="15" customHeight="1" outlineLevel="4" x14ac:dyDescent="0.2">
      <c r="A273" s="21" t="s">
        <v>536</v>
      </c>
      <c r="B273" s="22" t="s">
        <v>537</v>
      </c>
      <c r="C273" s="23">
        <v>1</v>
      </c>
      <c r="D273" s="24"/>
      <c r="E273" s="24"/>
      <c r="F273" s="24"/>
      <c r="G273" s="23">
        <v>2</v>
      </c>
      <c r="H273" s="23">
        <v>4</v>
      </c>
      <c r="I273" s="25">
        <f t="shared" si="5"/>
        <v>7</v>
      </c>
      <c r="J273" s="26">
        <v>156910.68799999999</v>
      </c>
      <c r="K273" s="2"/>
    </row>
    <row r="274" spans="1:11" ht="15" customHeight="1" outlineLevel="4" x14ac:dyDescent="0.2">
      <c r="A274" s="21" t="s">
        <v>538</v>
      </c>
      <c r="B274" s="22" t="s">
        <v>539</v>
      </c>
      <c r="C274" s="23">
        <v>28</v>
      </c>
      <c r="D274" s="23">
        <v>45</v>
      </c>
      <c r="E274" s="23">
        <v>34</v>
      </c>
      <c r="F274" s="23">
        <v>18</v>
      </c>
      <c r="G274" s="23">
        <v>68</v>
      </c>
      <c r="H274" s="23">
        <v>63</v>
      </c>
      <c r="I274" s="25">
        <f t="shared" si="5"/>
        <v>256</v>
      </c>
      <c r="J274" s="26">
        <v>910.33800000000008</v>
      </c>
      <c r="K274" s="2"/>
    </row>
    <row r="275" spans="1:11" ht="15" customHeight="1" outlineLevel="4" x14ac:dyDescent="0.2">
      <c r="A275" s="21" t="s">
        <v>540</v>
      </c>
      <c r="B275" s="22" t="s">
        <v>541</v>
      </c>
      <c r="C275" s="23">
        <v>12</v>
      </c>
      <c r="D275" s="23">
        <v>11</v>
      </c>
      <c r="E275" s="23">
        <v>18</v>
      </c>
      <c r="F275" s="23">
        <v>14</v>
      </c>
      <c r="G275" s="23">
        <v>16</v>
      </c>
      <c r="H275" s="23">
        <v>13</v>
      </c>
      <c r="I275" s="25">
        <f t="shared" si="5"/>
        <v>84</v>
      </c>
      <c r="J275" s="26">
        <v>2849.3080000000004</v>
      </c>
      <c r="K275" s="2"/>
    </row>
    <row r="276" spans="1:11" ht="15" customHeight="1" outlineLevel="4" x14ac:dyDescent="0.2">
      <c r="A276" s="21" t="s">
        <v>542</v>
      </c>
      <c r="B276" s="22" t="s">
        <v>543</v>
      </c>
      <c r="C276" s="24"/>
      <c r="D276" s="24"/>
      <c r="E276" s="24"/>
      <c r="F276" s="24"/>
      <c r="G276" s="24"/>
      <c r="H276" s="23">
        <v>2</v>
      </c>
      <c r="I276" s="25">
        <f t="shared" si="5"/>
        <v>2</v>
      </c>
      <c r="J276" s="26">
        <v>115963.89200000001</v>
      </c>
      <c r="K276" s="2"/>
    </row>
    <row r="277" spans="1:11" ht="15" customHeight="1" outlineLevel="4" x14ac:dyDescent="0.2">
      <c r="A277" s="21" t="s">
        <v>544</v>
      </c>
      <c r="B277" s="22" t="s">
        <v>545</v>
      </c>
      <c r="C277" s="23">
        <v>116</v>
      </c>
      <c r="D277" s="23">
        <v>187</v>
      </c>
      <c r="E277" s="23">
        <v>183</v>
      </c>
      <c r="F277" s="23">
        <v>122</v>
      </c>
      <c r="G277" s="23">
        <v>331</v>
      </c>
      <c r="H277" s="27">
        <v>1115</v>
      </c>
      <c r="I277" s="25">
        <f t="shared" si="5"/>
        <v>2054</v>
      </c>
      <c r="J277" s="26">
        <v>938.45400000000006</v>
      </c>
      <c r="K277" s="2"/>
    </row>
    <row r="278" spans="1:11" ht="15" customHeight="1" outlineLevel="4" x14ac:dyDescent="0.2">
      <c r="A278" s="21" t="s">
        <v>546</v>
      </c>
      <c r="B278" s="22" t="s">
        <v>547</v>
      </c>
      <c r="C278" s="23">
        <v>65</v>
      </c>
      <c r="D278" s="23">
        <v>58</v>
      </c>
      <c r="E278" s="23">
        <v>108</v>
      </c>
      <c r="F278" s="23">
        <v>58</v>
      </c>
      <c r="G278" s="23">
        <v>31</v>
      </c>
      <c r="H278" s="23">
        <v>178</v>
      </c>
      <c r="I278" s="25">
        <f t="shared" si="5"/>
        <v>498</v>
      </c>
      <c r="J278" s="26">
        <v>2937.4400000000005</v>
      </c>
      <c r="K278" s="2"/>
    </row>
    <row r="279" spans="1:11" ht="15" customHeight="1" outlineLevel="4" x14ac:dyDescent="0.2">
      <c r="A279" s="21" t="s">
        <v>548</v>
      </c>
      <c r="B279" s="22" t="s">
        <v>549</v>
      </c>
      <c r="C279" s="23">
        <v>7</v>
      </c>
      <c r="D279" s="23">
        <v>29</v>
      </c>
      <c r="E279" s="23">
        <v>23</v>
      </c>
      <c r="F279" s="23">
        <v>11</v>
      </c>
      <c r="G279" s="23">
        <v>31</v>
      </c>
      <c r="H279" s="23">
        <v>80</v>
      </c>
      <c r="I279" s="25">
        <f t="shared" si="5"/>
        <v>181</v>
      </c>
      <c r="J279" s="26">
        <v>13611.015000000001</v>
      </c>
      <c r="K279" s="2"/>
    </row>
    <row r="280" spans="1:11" ht="15" customHeight="1" outlineLevel="4" x14ac:dyDescent="0.2">
      <c r="A280" s="21" t="s">
        <v>550</v>
      </c>
      <c r="B280" s="22" t="s">
        <v>551</v>
      </c>
      <c r="C280" s="24"/>
      <c r="D280" s="23">
        <v>1</v>
      </c>
      <c r="E280" s="23">
        <v>3</v>
      </c>
      <c r="F280" s="24"/>
      <c r="G280" s="23">
        <v>2</v>
      </c>
      <c r="H280" s="23">
        <v>5</v>
      </c>
      <c r="I280" s="25">
        <f t="shared" si="5"/>
        <v>11</v>
      </c>
      <c r="J280" s="26">
        <v>119550.36500000001</v>
      </c>
      <c r="K280" s="2"/>
    </row>
    <row r="281" spans="1:11" ht="15" customHeight="1" outlineLevel="4" x14ac:dyDescent="0.2">
      <c r="A281" s="21" t="s">
        <v>552</v>
      </c>
      <c r="B281" s="22" t="s">
        <v>553</v>
      </c>
      <c r="C281" s="23">
        <v>25</v>
      </c>
      <c r="D281" s="23">
        <v>9</v>
      </c>
      <c r="E281" s="23">
        <v>20</v>
      </c>
      <c r="F281" s="23">
        <v>11</v>
      </c>
      <c r="G281" s="23">
        <v>18</v>
      </c>
      <c r="H281" s="23">
        <v>67</v>
      </c>
      <c r="I281" s="25">
        <f t="shared" si="5"/>
        <v>150</v>
      </c>
      <c r="J281" s="26">
        <v>1460.1510000000003</v>
      </c>
      <c r="K281" s="2"/>
    </row>
    <row r="282" spans="1:11" ht="15" customHeight="1" outlineLevel="4" x14ac:dyDescent="0.2">
      <c r="A282" s="21" t="s">
        <v>554</v>
      </c>
      <c r="B282" s="22" t="s">
        <v>555</v>
      </c>
      <c r="C282" s="23">
        <v>52</v>
      </c>
      <c r="D282" s="23">
        <v>30</v>
      </c>
      <c r="E282" s="23">
        <v>18</v>
      </c>
      <c r="F282" s="23">
        <v>12</v>
      </c>
      <c r="G282" s="23">
        <v>121</v>
      </c>
      <c r="H282" s="23">
        <v>377</v>
      </c>
      <c r="I282" s="25">
        <f t="shared" si="5"/>
        <v>610</v>
      </c>
      <c r="J282" s="26">
        <v>4570.6210000000001</v>
      </c>
      <c r="K282" s="2"/>
    </row>
    <row r="283" spans="1:11" ht="15" customHeight="1" outlineLevel="4" x14ac:dyDescent="0.2">
      <c r="A283" s="21" t="s">
        <v>556</v>
      </c>
      <c r="B283" s="22" t="s">
        <v>557</v>
      </c>
      <c r="C283" s="24"/>
      <c r="D283" s="24"/>
      <c r="E283" s="23">
        <v>1</v>
      </c>
      <c r="F283" s="23">
        <v>1</v>
      </c>
      <c r="G283" s="23">
        <v>2</v>
      </c>
      <c r="H283" s="23">
        <v>10</v>
      </c>
      <c r="I283" s="25">
        <f t="shared" si="5"/>
        <v>14</v>
      </c>
      <c r="J283" s="26">
        <v>21176.606</v>
      </c>
      <c r="K283" s="2"/>
    </row>
    <row r="284" spans="1:11" ht="15" customHeight="1" outlineLevel="4" x14ac:dyDescent="0.2">
      <c r="A284" s="21" t="s">
        <v>558</v>
      </c>
      <c r="B284" s="22" t="s">
        <v>559</v>
      </c>
      <c r="C284" s="24"/>
      <c r="D284" s="24"/>
      <c r="E284" s="24"/>
      <c r="F284" s="24"/>
      <c r="G284" s="24"/>
      <c r="H284" s="23">
        <v>3</v>
      </c>
      <c r="I284" s="25">
        <f t="shared" si="5"/>
        <v>3</v>
      </c>
      <c r="J284" s="26">
        <v>186032.24200000003</v>
      </c>
      <c r="K284" s="2"/>
    </row>
    <row r="285" spans="1:11" ht="15" customHeight="1" outlineLevel="4" x14ac:dyDescent="0.2">
      <c r="A285" s="21" t="s">
        <v>560</v>
      </c>
      <c r="B285" s="22" t="s">
        <v>561</v>
      </c>
      <c r="C285" s="23">
        <v>9</v>
      </c>
      <c r="D285" s="23">
        <v>2</v>
      </c>
      <c r="E285" s="23">
        <v>5</v>
      </c>
      <c r="F285" s="23">
        <v>17</v>
      </c>
      <c r="G285" s="23">
        <v>14</v>
      </c>
      <c r="H285" s="23">
        <v>87</v>
      </c>
      <c r="I285" s="25">
        <f t="shared" si="5"/>
        <v>134</v>
      </c>
      <c r="J285" s="26">
        <v>1446.9950000000001</v>
      </c>
      <c r="K285" s="2"/>
    </row>
    <row r="286" spans="1:11" ht="15" customHeight="1" outlineLevel="4" x14ac:dyDescent="0.2">
      <c r="A286" s="21" t="s">
        <v>562</v>
      </c>
      <c r="B286" s="22" t="s">
        <v>563</v>
      </c>
      <c r="C286" s="23">
        <v>4</v>
      </c>
      <c r="D286" s="23">
        <v>7</v>
      </c>
      <c r="E286" s="24"/>
      <c r="F286" s="23">
        <v>6</v>
      </c>
      <c r="G286" s="23">
        <v>18</v>
      </c>
      <c r="H286" s="23">
        <v>44</v>
      </c>
      <c r="I286" s="25">
        <f t="shared" si="5"/>
        <v>79</v>
      </c>
      <c r="J286" s="26">
        <v>4529.4370000000008</v>
      </c>
      <c r="K286" s="2"/>
    </row>
    <row r="287" spans="1:11" ht="15" customHeight="1" outlineLevel="4" x14ac:dyDescent="0.2">
      <c r="A287" s="21" t="s">
        <v>564</v>
      </c>
      <c r="B287" s="22" t="s">
        <v>565</v>
      </c>
      <c r="C287" s="23">
        <v>33</v>
      </c>
      <c r="D287" s="23">
        <v>16</v>
      </c>
      <c r="E287" s="23">
        <v>36</v>
      </c>
      <c r="F287" s="23">
        <v>16</v>
      </c>
      <c r="G287" s="23">
        <v>112</v>
      </c>
      <c r="H287" s="23">
        <v>46</v>
      </c>
      <c r="I287" s="25">
        <f t="shared" si="5"/>
        <v>259</v>
      </c>
      <c r="J287" s="26">
        <v>1126.0260000000001</v>
      </c>
      <c r="K287" s="2"/>
    </row>
    <row r="288" spans="1:11" ht="15" customHeight="1" outlineLevel="4" x14ac:dyDescent="0.2">
      <c r="A288" s="21" t="s">
        <v>566</v>
      </c>
      <c r="B288" s="22" t="s">
        <v>567</v>
      </c>
      <c r="C288" s="23">
        <v>11</v>
      </c>
      <c r="D288" s="23">
        <v>6</v>
      </c>
      <c r="E288" s="24"/>
      <c r="F288" s="23">
        <v>2</v>
      </c>
      <c r="G288" s="23">
        <v>4</v>
      </c>
      <c r="H288" s="23">
        <v>54</v>
      </c>
      <c r="I288" s="25">
        <f t="shared" si="5"/>
        <v>77</v>
      </c>
      <c r="J288" s="26">
        <v>3525.1150000000002</v>
      </c>
      <c r="K288" s="2"/>
    </row>
    <row r="289" spans="1:11" ht="15" customHeight="1" outlineLevel="4" x14ac:dyDescent="0.2">
      <c r="A289" s="21" t="s">
        <v>568</v>
      </c>
      <c r="B289" s="22" t="s">
        <v>569</v>
      </c>
      <c r="C289" s="23">
        <v>1</v>
      </c>
      <c r="D289" s="24"/>
      <c r="E289" s="24"/>
      <c r="F289" s="24"/>
      <c r="G289" s="24"/>
      <c r="H289" s="23">
        <v>1</v>
      </c>
      <c r="I289" s="25">
        <f t="shared" si="5"/>
        <v>2</v>
      </c>
      <c r="J289" s="26">
        <v>143461.93400000001</v>
      </c>
      <c r="K289" s="2"/>
    </row>
    <row r="290" spans="1:11" ht="15" customHeight="1" outlineLevel="4" x14ac:dyDescent="0.2">
      <c r="A290" s="21" t="s">
        <v>570</v>
      </c>
      <c r="B290" s="22" t="s">
        <v>571</v>
      </c>
      <c r="C290" s="23">
        <v>89</v>
      </c>
      <c r="D290" s="23">
        <v>46</v>
      </c>
      <c r="E290" s="23">
        <v>56</v>
      </c>
      <c r="F290" s="23">
        <v>107</v>
      </c>
      <c r="G290" s="23">
        <v>68</v>
      </c>
      <c r="H290" s="27">
        <v>1103</v>
      </c>
      <c r="I290" s="25">
        <f t="shared" si="5"/>
        <v>1469</v>
      </c>
      <c r="J290" s="26">
        <v>902.39600000000007</v>
      </c>
      <c r="K290" s="2"/>
    </row>
    <row r="291" spans="1:11" ht="15" customHeight="1" outlineLevel="4" x14ac:dyDescent="0.2">
      <c r="A291" s="21" t="s">
        <v>572</v>
      </c>
      <c r="B291" s="22" t="s">
        <v>573</v>
      </c>
      <c r="C291" s="24"/>
      <c r="D291" s="24"/>
      <c r="E291" s="24"/>
      <c r="F291" s="24"/>
      <c r="G291" s="24"/>
      <c r="H291" s="23">
        <v>9</v>
      </c>
      <c r="I291" s="25">
        <f t="shared" si="5"/>
        <v>9</v>
      </c>
      <c r="J291" s="26">
        <v>12964.380000000001</v>
      </c>
      <c r="K291" s="2"/>
    </row>
    <row r="292" spans="1:11" ht="15" customHeight="1" outlineLevel="4" x14ac:dyDescent="0.2">
      <c r="A292" s="21" t="s">
        <v>574</v>
      </c>
      <c r="B292" s="22" t="s">
        <v>575</v>
      </c>
      <c r="C292" s="24"/>
      <c r="D292" s="24"/>
      <c r="E292" s="24"/>
      <c r="F292" s="24"/>
      <c r="G292" s="24"/>
      <c r="H292" s="23">
        <v>6</v>
      </c>
      <c r="I292" s="25">
        <f t="shared" si="5"/>
        <v>6</v>
      </c>
      <c r="J292" s="26">
        <v>126754.66100000001</v>
      </c>
      <c r="K292" s="2"/>
    </row>
    <row r="293" spans="1:11" ht="19.95" customHeight="1" outlineLevel="2" x14ac:dyDescent="0.2">
      <c r="A293" s="20" t="s">
        <v>576</v>
      </c>
      <c r="B293" s="6"/>
      <c r="C293" s="7"/>
      <c r="D293" s="7"/>
      <c r="E293" s="7"/>
      <c r="F293" s="7"/>
      <c r="G293" s="7"/>
      <c r="H293" s="7"/>
      <c r="I293" s="8"/>
      <c r="J293" s="8"/>
      <c r="K293" s="2"/>
    </row>
    <row r="294" spans="1:11" ht="15" customHeight="1" outlineLevel="3" x14ac:dyDescent="0.2">
      <c r="A294" s="32" t="s">
        <v>577</v>
      </c>
      <c r="B294" s="9"/>
      <c r="C294" s="10"/>
      <c r="D294" s="10"/>
      <c r="E294" s="10"/>
      <c r="F294" s="10"/>
      <c r="G294" s="10"/>
      <c r="H294" s="10"/>
      <c r="I294" s="11"/>
      <c r="J294" s="11"/>
      <c r="K294" s="2"/>
    </row>
    <row r="295" spans="1:11" ht="15" customHeight="1" outlineLevel="4" x14ac:dyDescent="0.25">
      <c r="A295" s="29" t="s">
        <v>582</v>
      </c>
      <c r="B295" s="30">
        <v>720653020</v>
      </c>
      <c r="C295" s="29"/>
      <c r="D295" s="29"/>
      <c r="E295" s="29"/>
      <c r="F295" s="29"/>
      <c r="G295" s="29"/>
      <c r="H295" s="29"/>
      <c r="I295" s="30"/>
      <c r="J295" s="31">
        <v>11925.415625126961</v>
      </c>
      <c r="K295" s="2"/>
    </row>
    <row r="296" spans="1:11" ht="15" customHeight="1" outlineLevel="4" x14ac:dyDescent="0.25">
      <c r="A296" s="29" t="s">
        <v>583</v>
      </c>
      <c r="B296" s="30">
        <v>720653210</v>
      </c>
      <c r="C296" s="29"/>
      <c r="D296" s="29"/>
      <c r="E296" s="29"/>
      <c r="F296" s="29"/>
      <c r="G296" s="29"/>
      <c r="H296" s="29"/>
      <c r="I296" s="30"/>
      <c r="J296" s="31">
        <v>122221.30643695308</v>
      </c>
      <c r="K296" s="2"/>
    </row>
    <row r="297" spans="1:11" ht="15" customHeight="1" outlineLevel="4" x14ac:dyDescent="0.25">
      <c r="A297" s="29" t="s">
        <v>578</v>
      </c>
      <c r="B297" s="30">
        <v>720614020</v>
      </c>
      <c r="C297" s="29"/>
      <c r="D297" s="29"/>
      <c r="E297" s="29"/>
      <c r="F297" s="29"/>
      <c r="G297" s="29"/>
      <c r="H297" s="29"/>
      <c r="I297" s="30"/>
      <c r="J297" s="31">
        <v>11902.437149606958</v>
      </c>
      <c r="K297" s="2"/>
    </row>
    <row r="298" spans="1:11" ht="15" customHeight="1" outlineLevel="4" x14ac:dyDescent="0.25">
      <c r="A298" s="29" t="s">
        <v>579</v>
      </c>
      <c r="B298" s="30">
        <v>720614210</v>
      </c>
      <c r="C298" s="29"/>
      <c r="D298" s="29"/>
      <c r="E298" s="29"/>
      <c r="F298" s="29"/>
      <c r="G298" s="29"/>
      <c r="H298" s="29"/>
      <c r="I298" s="30"/>
      <c r="J298" s="31">
        <v>121983.16587247308</v>
      </c>
      <c r="K298" s="2"/>
    </row>
    <row r="299" spans="1:11" ht="15" customHeight="1" outlineLevel="4" x14ac:dyDescent="0.25">
      <c r="A299" s="29" t="s">
        <v>580</v>
      </c>
      <c r="B299" s="30">
        <v>720654020</v>
      </c>
      <c r="C299" s="29"/>
      <c r="D299" s="29"/>
      <c r="E299" s="29"/>
      <c r="F299" s="29"/>
      <c r="G299" s="29"/>
      <c r="H299" s="29"/>
      <c r="I299" s="30"/>
      <c r="J299" s="31">
        <v>10774.40289680696</v>
      </c>
      <c r="K299" s="2"/>
    </row>
    <row r="300" spans="1:11" ht="15" customHeight="1" outlineLevel="4" x14ac:dyDescent="0.25">
      <c r="A300" s="29" t="s">
        <v>581</v>
      </c>
      <c r="B300" s="30">
        <v>720654210</v>
      </c>
      <c r="C300" s="29"/>
      <c r="D300" s="29"/>
      <c r="E300" s="29"/>
      <c r="F300" s="29"/>
      <c r="G300" s="29"/>
      <c r="H300" s="29"/>
      <c r="I300" s="30"/>
      <c r="J300" s="31">
        <v>110135.67278959308</v>
      </c>
      <c r="K300" s="2"/>
    </row>
    <row r="301" spans="1:11" ht="15" customHeight="1" outlineLevel="4" x14ac:dyDescent="0.25">
      <c r="A301" s="29" t="s">
        <v>584</v>
      </c>
      <c r="B301" s="30">
        <v>720415020</v>
      </c>
      <c r="C301" s="29"/>
      <c r="D301" s="29"/>
      <c r="E301" s="29"/>
      <c r="F301" s="29"/>
      <c r="G301" s="29"/>
      <c r="H301" s="29"/>
      <c r="I301" s="30"/>
      <c r="J301" s="31">
        <v>9153.3758964869594</v>
      </c>
      <c r="K301" s="2"/>
    </row>
    <row r="302" spans="1:11" ht="15" customHeight="1" outlineLevel="4" x14ac:dyDescent="0.25">
      <c r="A302" s="29" t="s">
        <v>585</v>
      </c>
      <c r="B302" s="30">
        <v>720415210</v>
      </c>
      <c r="C302" s="29"/>
      <c r="D302" s="29"/>
      <c r="E302" s="29"/>
      <c r="F302" s="29"/>
      <c r="G302" s="29"/>
      <c r="H302" s="29"/>
      <c r="I302" s="30"/>
      <c r="J302" s="31">
        <v>93118.02271471305</v>
      </c>
      <c r="K302" s="2"/>
    </row>
    <row r="303" spans="1:11" ht="15" customHeight="1" outlineLevel="4" x14ac:dyDescent="0.25">
      <c r="A303" s="29" t="s">
        <v>586</v>
      </c>
      <c r="B303" s="30">
        <v>720514020</v>
      </c>
      <c r="C303" s="29"/>
      <c r="D303" s="29"/>
      <c r="E303" s="29"/>
      <c r="F303" s="29"/>
      <c r="G303" s="29"/>
      <c r="H303" s="29"/>
      <c r="I303" s="30"/>
      <c r="J303" s="31">
        <v>9326.4605172869597</v>
      </c>
      <c r="K303" s="2"/>
    </row>
    <row r="304" spans="1:11" ht="15" customHeight="1" outlineLevel="4" x14ac:dyDescent="0.25">
      <c r="A304" s="29" t="s">
        <v>587</v>
      </c>
      <c r="B304" s="30">
        <v>720514210</v>
      </c>
      <c r="C304" s="29"/>
      <c r="D304" s="29"/>
      <c r="E304" s="29"/>
      <c r="F304" s="29"/>
      <c r="G304" s="29"/>
      <c r="H304" s="29"/>
      <c r="I304" s="30"/>
      <c r="J304" s="31">
        <v>94932.277804633079</v>
      </c>
      <c r="K304" s="2"/>
    </row>
    <row r="305" spans="1:11" ht="15" customHeight="1" outlineLevel="4" x14ac:dyDescent="0.25">
      <c r="A305" s="29" t="s">
        <v>588</v>
      </c>
      <c r="B305" s="30">
        <v>720414020</v>
      </c>
      <c r="C305" s="29"/>
      <c r="D305" s="29"/>
      <c r="E305" s="29"/>
      <c r="F305" s="29"/>
      <c r="G305" s="29"/>
      <c r="H305" s="29"/>
      <c r="I305" s="30"/>
      <c r="J305" s="31">
        <v>8808.9971854469586</v>
      </c>
      <c r="K305" s="2"/>
    </row>
    <row r="306" spans="1:11" ht="15" customHeight="1" outlineLevel="4" x14ac:dyDescent="0.25">
      <c r="A306" s="29" t="s">
        <v>588</v>
      </c>
      <c r="B306" s="30">
        <v>720414210</v>
      </c>
      <c r="C306" s="29"/>
      <c r="D306" s="29"/>
      <c r="E306" s="29"/>
      <c r="F306" s="29"/>
      <c r="G306" s="29"/>
      <c r="H306" s="29"/>
      <c r="I306" s="30"/>
      <c r="J306" s="31">
        <v>89502.046248793064</v>
      </c>
      <c r="K306" s="2"/>
    </row>
    <row r="307" spans="1:11" ht="15" customHeight="1" outlineLevel="4" x14ac:dyDescent="0.25">
      <c r="A307" s="29" t="s">
        <v>589</v>
      </c>
      <c r="B307" s="30">
        <v>720655020</v>
      </c>
      <c r="C307" s="29"/>
      <c r="D307" s="29"/>
      <c r="E307" s="29"/>
      <c r="F307" s="29"/>
      <c r="G307" s="29"/>
      <c r="H307" s="29"/>
      <c r="I307" s="30"/>
      <c r="J307" s="31">
        <v>10386.753030566957</v>
      </c>
      <c r="K307" s="2"/>
    </row>
    <row r="308" spans="1:11" ht="15" customHeight="1" outlineLevel="4" x14ac:dyDescent="0.25">
      <c r="A308" s="29" t="s">
        <v>590</v>
      </c>
      <c r="B308" s="30">
        <v>720655210</v>
      </c>
      <c r="C308" s="29"/>
      <c r="D308" s="29"/>
      <c r="E308" s="29"/>
      <c r="F308" s="29"/>
      <c r="G308" s="29"/>
      <c r="H308" s="29"/>
      <c r="I308" s="30"/>
      <c r="J308" s="31">
        <v>106068.48262255304</v>
      </c>
      <c r="K308" s="2"/>
    </row>
    <row r="309" spans="1:11" ht="15" customHeight="1" outlineLevel="3" x14ac:dyDescent="0.2">
      <c r="A309" s="32" t="s">
        <v>591</v>
      </c>
      <c r="B309" s="9"/>
      <c r="C309" s="10"/>
      <c r="D309" s="10"/>
      <c r="E309" s="10"/>
      <c r="F309" s="10"/>
      <c r="G309" s="10"/>
      <c r="H309" s="10"/>
      <c r="I309" s="11"/>
      <c r="J309" s="11"/>
      <c r="K309" s="2"/>
    </row>
    <row r="310" spans="1:11" ht="15" customHeight="1" outlineLevel="4" x14ac:dyDescent="0.25">
      <c r="A310" s="29" t="s">
        <v>592</v>
      </c>
      <c r="B310" s="30">
        <v>720671020</v>
      </c>
      <c r="C310" s="29"/>
      <c r="D310" s="29"/>
      <c r="E310" s="29"/>
      <c r="F310" s="29"/>
      <c r="G310" s="29"/>
      <c r="H310" s="29"/>
      <c r="I310" s="30"/>
      <c r="J310" s="31">
        <v>19437.259746726959</v>
      </c>
      <c r="K310" s="2"/>
    </row>
    <row r="311" spans="1:11" ht="15" customHeight="1" outlineLevel="4" x14ac:dyDescent="0.25">
      <c r="A311" s="29" t="s">
        <v>593</v>
      </c>
      <c r="B311" s="30">
        <v>720671210</v>
      </c>
      <c r="C311" s="29"/>
      <c r="D311" s="29"/>
      <c r="E311" s="29"/>
      <c r="F311" s="29"/>
      <c r="G311" s="29"/>
      <c r="H311" s="29"/>
      <c r="I311" s="30"/>
      <c r="J311" s="31">
        <v>201098.80314223305</v>
      </c>
      <c r="K311" s="2"/>
    </row>
    <row r="312" spans="1:11" ht="15" customHeight="1" outlineLevel="4" x14ac:dyDescent="0.25">
      <c r="A312" s="29" t="s">
        <v>594</v>
      </c>
      <c r="B312" s="30">
        <v>720679020</v>
      </c>
      <c r="C312" s="29"/>
      <c r="D312" s="29"/>
      <c r="E312" s="29"/>
      <c r="F312" s="29"/>
      <c r="G312" s="29"/>
      <c r="H312" s="29"/>
      <c r="I312" s="30"/>
      <c r="J312" s="31">
        <v>11870.776021926958</v>
      </c>
      <c r="K312" s="2"/>
    </row>
    <row r="313" spans="1:11" ht="15" customHeight="1" outlineLevel="4" x14ac:dyDescent="0.25">
      <c r="A313" s="29" t="s">
        <v>595</v>
      </c>
      <c r="B313" s="30">
        <v>720679210</v>
      </c>
      <c r="C313" s="29"/>
      <c r="D313" s="29"/>
      <c r="E313" s="29"/>
      <c r="F313" s="29"/>
      <c r="G313" s="29"/>
      <c r="H313" s="29"/>
      <c r="I313" s="30"/>
      <c r="J313" s="31">
        <v>121647.59060335309</v>
      </c>
      <c r="K313" s="2"/>
    </row>
    <row r="314" spans="1:11" ht="15" customHeight="1" outlineLevel="4" x14ac:dyDescent="0.25">
      <c r="A314" s="29" t="s">
        <v>596</v>
      </c>
      <c r="B314" s="30">
        <v>720678020</v>
      </c>
      <c r="C314" s="29"/>
      <c r="D314" s="29"/>
      <c r="E314" s="29"/>
      <c r="F314" s="29"/>
      <c r="G314" s="29"/>
      <c r="H314" s="29"/>
      <c r="I314" s="30"/>
      <c r="J314" s="31">
        <v>10333.008692646958</v>
      </c>
      <c r="K314" s="2"/>
    </row>
    <row r="315" spans="1:11" ht="15" customHeight="1" outlineLevel="4" x14ac:dyDescent="0.25">
      <c r="A315" s="29" t="s">
        <v>597</v>
      </c>
      <c r="B315" s="30">
        <v>720678210</v>
      </c>
      <c r="C315" s="29"/>
      <c r="D315" s="29"/>
      <c r="E315" s="29"/>
      <c r="F315" s="29"/>
      <c r="G315" s="29"/>
      <c r="H315" s="29"/>
      <c r="I315" s="30"/>
      <c r="J315" s="31">
        <v>105501.03364591306</v>
      </c>
      <c r="K315" s="2"/>
    </row>
    <row r="316" spans="1:11" ht="15" customHeight="1" outlineLevel="4" x14ac:dyDescent="0.25">
      <c r="A316" s="29" t="s">
        <v>619</v>
      </c>
      <c r="B316" s="30">
        <v>720675020</v>
      </c>
      <c r="C316" s="29"/>
      <c r="D316" s="29"/>
      <c r="E316" s="29"/>
      <c r="F316" s="29"/>
      <c r="G316" s="29"/>
      <c r="H316" s="29"/>
      <c r="I316" s="30"/>
      <c r="J316" s="31">
        <v>10107.401842086958</v>
      </c>
      <c r="K316" s="2"/>
    </row>
    <row r="317" spans="1:11" ht="15" customHeight="1" outlineLevel="4" x14ac:dyDescent="0.25">
      <c r="A317" s="29" t="s">
        <v>620</v>
      </c>
      <c r="B317" s="30">
        <v>720675210</v>
      </c>
      <c r="C317" s="29"/>
      <c r="D317" s="29"/>
      <c r="E317" s="29"/>
      <c r="F317" s="29"/>
      <c r="G317" s="29"/>
      <c r="H317" s="29"/>
      <c r="I317" s="30"/>
      <c r="J317" s="31">
        <v>103135.29514351307</v>
      </c>
      <c r="K317" s="2"/>
    </row>
    <row r="318" spans="1:11" ht="15" customHeight="1" outlineLevel="4" x14ac:dyDescent="0.25">
      <c r="A318" s="29" t="s">
        <v>598</v>
      </c>
      <c r="B318" s="30">
        <v>720689020</v>
      </c>
      <c r="C318" s="29"/>
      <c r="D318" s="29"/>
      <c r="E318" s="29"/>
      <c r="F318" s="29"/>
      <c r="G318" s="29"/>
      <c r="H318" s="29"/>
      <c r="I318" s="30"/>
      <c r="J318" s="31">
        <v>8506.0706779269585</v>
      </c>
      <c r="K318" s="2"/>
    </row>
    <row r="319" spans="1:11" ht="15" customHeight="1" outlineLevel="4" x14ac:dyDescent="0.25">
      <c r="A319" s="29" t="s">
        <v>599</v>
      </c>
      <c r="B319" s="30">
        <v>720689210</v>
      </c>
      <c r="C319" s="29"/>
      <c r="D319" s="29"/>
      <c r="E319" s="29"/>
      <c r="F319" s="29"/>
      <c r="G319" s="29"/>
      <c r="H319" s="29"/>
      <c r="I319" s="30"/>
      <c r="J319" s="31">
        <v>86321.317919833047</v>
      </c>
      <c r="K319" s="2"/>
    </row>
    <row r="320" spans="1:11" ht="15" customHeight="1" outlineLevel="4" x14ac:dyDescent="0.25">
      <c r="A320" s="29" t="s">
        <v>600</v>
      </c>
      <c r="B320" s="30">
        <v>720681020</v>
      </c>
      <c r="C320" s="29"/>
      <c r="D320" s="29"/>
      <c r="E320" s="29"/>
      <c r="F320" s="29"/>
      <c r="G320" s="29"/>
      <c r="H320" s="29"/>
      <c r="I320" s="30"/>
      <c r="J320" s="31">
        <v>9043.826689446958</v>
      </c>
      <c r="K320" s="2"/>
    </row>
    <row r="321" spans="1:11" ht="15" customHeight="1" outlineLevel="4" x14ac:dyDescent="0.25">
      <c r="A321" s="29" t="s">
        <v>601</v>
      </c>
      <c r="B321" s="30">
        <v>720681210</v>
      </c>
      <c r="C321" s="29"/>
      <c r="D321" s="29"/>
      <c r="E321" s="29"/>
      <c r="F321" s="29"/>
      <c r="G321" s="29"/>
      <c r="H321" s="29"/>
      <c r="I321" s="30"/>
      <c r="J321" s="31">
        <v>91964.622612313047</v>
      </c>
      <c r="K321" s="2"/>
    </row>
    <row r="322" spans="1:11" ht="15" customHeight="1" outlineLevel="4" x14ac:dyDescent="0.25">
      <c r="A322" s="29" t="s">
        <v>602</v>
      </c>
      <c r="B322" s="30">
        <v>720610020</v>
      </c>
      <c r="C322" s="29"/>
      <c r="D322" s="29"/>
      <c r="E322" s="29"/>
      <c r="F322" s="29"/>
      <c r="G322" s="29"/>
      <c r="H322" s="29"/>
      <c r="I322" s="30"/>
      <c r="J322" s="31">
        <v>9083.218361766958</v>
      </c>
      <c r="K322" s="2"/>
    </row>
    <row r="323" spans="1:11" ht="15" customHeight="1" outlineLevel="4" x14ac:dyDescent="0.25">
      <c r="A323" s="29" t="s">
        <v>603</v>
      </c>
      <c r="B323" s="30">
        <v>720610210</v>
      </c>
      <c r="C323" s="29"/>
      <c r="D323" s="29"/>
      <c r="E323" s="29"/>
      <c r="F323" s="29"/>
      <c r="G323" s="29"/>
      <c r="H323" s="29"/>
      <c r="I323" s="30"/>
      <c r="J323" s="31">
        <v>92381.368600153073</v>
      </c>
      <c r="K323" s="2"/>
    </row>
    <row r="324" spans="1:11" ht="15" customHeight="1" outlineLevel="4" x14ac:dyDescent="0.25">
      <c r="A324" s="29" t="s">
        <v>604</v>
      </c>
      <c r="B324" s="30">
        <v>720530020</v>
      </c>
      <c r="C324" s="29"/>
      <c r="D324" s="29"/>
      <c r="E324" s="29"/>
      <c r="F324" s="29"/>
      <c r="G324" s="29"/>
      <c r="H324" s="29"/>
      <c r="I324" s="30"/>
      <c r="J324" s="31">
        <v>9061.135151526958</v>
      </c>
      <c r="K324" s="2"/>
    </row>
    <row r="325" spans="1:11" ht="15" customHeight="1" outlineLevel="4" x14ac:dyDescent="0.25">
      <c r="A325" s="29" t="s">
        <v>605</v>
      </c>
      <c r="B325" s="30">
        <v>720530210</v>
      </c>
      <c r="C325" s="29"/>
      <c r="D325" s="29"/>
      <c r="E325" s="29"/>
      <c r="F325" s="29"/>
      <c r="G325" s="29"/>
      <c r="H325" s="29"/>
      <c r="I325" s="30"/>
      <c r="J325" s="31">
        <v>92149.494892633069</v>
      </c>
      <c r="K325" s="2"/>
    </row>
    <row r="326" spans="1:11" ht="15" customHeight="1" outlineLevel="4" x14ac:dyDescent="0.25">
      <c r="A326" s="29" t="s">
        <v>608</v>
      </c>
      <c r="B326" s="30">
        <v>720603020</v>
      </c>
      <c r="C326" s="29"/>
      <c r="D326" s="29"/>
      <c r="E326" s="29"/>
      <c r="F326" s="29"/>
      <c r="G326" s="29"/>
      <c r="H326" s="29"/>
      <c r="I326" s="30"/>
      <c r="J326" s="31">
        <v>11562.20792208696</v>
      </c>
      <c r="K326" s="2"/>
    </row>
    <row r="327" spans="1:11" ht="15" customHeight="1" outlineLevel="4" x14ac:dyDescent="0.25">
      <c r="A327" s="29" t="s">
        <v>609</v>
      </c>
      <c r="B327" s="30">
        <v>720603210</v>
      </c>
      <c r="C327" s="29"/>
      <c r="D327" s="29"/>
      <c r="E327" s="29"/>
      <c r="F327" s="29"/>
      <c r="G327" s="29"/>
      <c r="H327" s="29"/>
      <c r="I327" s="30"/>
      <c r="J327" s="31">
        <v>118407.62555503307</v>
      </c>
      <c r="K327" s="2"/>
    </row>
    <row r="328" spans="1:11" ht="15" customHeight="1" outlineLevel="4" x14ac:dyDescent="0.25">
      <c r="A328" s="29" t="s">
        <v>606</v>
      </c>
      <c r="B328" s="30">
        <v>720413020</v>
      </c>
      <c r="C328" s="29"/>
      <c r="D328" s="29"/>
      <c r="E328" s="29"/>
      <c r="F328" s="29"/>
      <c r="G328" s="29"/>
      <c r="H328" s="29"/>
      <c r="I328" s="30"/>
      <c r="J328" s="31">
        <v>10235.126355366958</v>
      </c>
      <c r="K328" s="2"/>
    </row>
    <row r="329" spans="1:11" ht="15" customHeight="1" outlineLevel="4" x14ac:dyDescent="0.25">
      <c r="A329" s="29" t="s">
        <v>607</v>
      </c>
      <c r="B329" s="30">
        <v>720413210</v>
      </c>
      <c r="C329" s="29"/>
      <c r="D329" s="29"/>
      <c r="E329" s="29"/>
      <c r="F329" s="29"/>
      <c r="G329" s="29"/>
      <c r="H329" s="29"/>
      <c r="I329" s="30"/>
      <c r="J329" s="31">
        <v>104476.40253295307</v>
      </c>
      <c r="K329" s="2"/>
    </row>
    <row r="330" spans="1:11" ht="15" customHeight="1" outlineLevel="4" x14ac:dyDescent="0.25">
      <c r="A330" s="29" t="s">
        <v>621</v>
      </c>
      <c r="B330" s="30">
        <v>720633020</v>
      </c>
      <c r="C330" s="29"/>
      <c r="D330" s="29"/>
      <c r="E330" s="29"/>
      <c r="F330" s="29"/>
      <c r="G330" s="29"/>
      <c r="H330" s="29"/>
      <c r="I330" s="30"/>
      <c r="J330" s="31">
        <v>10341.662923686958</v>
      </c>
      <c r="K330" s="2"/>
    </row>
    <row r="331" spans="1:11" ht="15" customHeight="1" outlineLevel="4" x14ac:dyDescent="0.25">
      <c r="A331" s="29" t="s">
        <v>622</v>
      </c>
      <c r="B331" s="30">
        <v>720633210</v>
      </c>
      <c r="C331" s="29"/>
      <c r="D331" s="29"/>
      <c r="E331" s="29"/>
      <c r="F331" s="29"/>
      <c r="G331" s="29"/>
      <c r="H331" s="29"/>
      <c r="I331" s="30"/>
      <c r="J331" s="31">
        <v>105595.03650031309</v>
      </c>
      <c r="K331" s="2"/>
    </row>
    <row r="332" spans="1:11" ht="15" customHeight="1" outlineLevel="3" x14ac:dyDescent="0.2">
      <c r="A332" s="32" t="s">
        <v>610</v>
      </c>
      <c r="B332" s="9"/>
      <c r="C332" s="10"/>
      <c r="D332" s="10"/>
      <c r="E332" s="10"/>
      <c r="F332" s="10"/>
      <c r="G332" s="10"/>
      <c r="H332" s="10"/>
      <c r="I332" s="11"/>
      <c r="J332" s="11"/>
      <c r="K332" s="2"/>
    </row>
    <row r="333" spans="1:11" ht="15" customHeight="1" outlineLevel="4" x14ac:dyDescent="0.25">
      <c r="A333" s="29" t="s">
        <v>611</v>
      </c>
      <c r="B333" s="30">
        <v>720632020</v>
      </c>
      <c r="C333" s="29"/>
      <c r="D333" s="29"/>
      <c r="E333" s="29"/>
      <c r="F333" s="29"/>
      <c r="G333" s="29"/>
      <c r="H333" s="29"/>
      <c r="I333" s="30"/>
      <c r="J333" s="31">
        <v>7874.0133902469615</v>
      </c>
      <c r="K333" s="2"/>
    </row>
    <row r="334" spans="1:11" ht="15" customHeight="1" outlineLevel="4" x14ac:dyDescent="0.25">
      <c r="A334" s="29" t="s">
        <v>615</v>
      </c>
      <c r="B334" s="30">
        <v>720632210</v>
      </c>
      <c r="C334" s="29"/>
      <c r="D334" s="29"/>
      <c r="E334" s="29"/>
      <c r="F334" s="29"/>
      <c r="G334" s="29"/>
      <c r="H334" s="29"/>
      <c r="I334" s="30"/>
      <c r="J334" s="31">
        <v>79681.582970713047</v>
      </c>
      <c r="K334" s="2"/>
    </row>
    <row r="335" spans="1:11" ht="15" customHeight="1" outlineLevel="4" x14ac:dyDescent="0.25">
      <c r="A335" s="29" t="s">
        <v>612</v>
      </c>
      <c r="B335" s="30">
        <v>720546020</v>
      </c>
      <c r="C335" s="29"/>
      <c r="D335" s="29"/>
      <c r="E335" s="29"/>
      <c r="F335" s="29"/>
      <c r="G335" s="29"/>
      <c r="H335" s="29"/>
      <c r="I335" s="30"/>
      <c r="J335" s="31">
        <v>8062.6159425669584</v>
      </c>
      <c r="K335" s="2"/>
    </row>
    <row r="336" spans="1:11" ht="15" customHeight="1" outlineLevel="4" x14ac:dyDescent="0.25">
      <c r="A336" s="29" t="s">
        <v>616</v>
      </c>
      <c r="B336" s="30">
        <v>720546210</v>
      </c>
      <c r="C336" s="29"/>
      <c r="D336" s="29"/>
      <c r="E336" s="29"/>
      <c r="F336" s="29"/>
      <c r="G336" s="29"/>
      <c r="H336" s="29"/>
      <c r="I336" s="30"/>
      <c r="J336" s="31">
        <v>81661.909770073049</v>
      </c>
      <c r="K336" s="2"/>
    </row>
    <row r="337" spans="1:11" ht="15" customHeight="1" outlineLevel="4" x14ac:dyDescent="0.25">
      <c r="A337" s="29" t="s">
        <v>613</v>
      </c>
      <c r="B337" s="30">
        <v>720666020</v>
      </c>
      <c r="C337" s="29"/>
      <c r="D337" s="29"/>
      <c r="E337" s="29"/>
      <c r="F337" s="29"/>
      <c r="G337" s="29"/>
      <c r="H337" s="29"/>
      <c r="I337" s="30"/>
      <c r="J337" s="31">
        <v>11562.20792208696</v>
      </c>
      <c r="K337" s="2"/>
    </row>
    <row r="338" spans="1:11" ht="15" customHeight="1" outlineLevel="4" x14ac:dyDescent="0.25">
      <c r="A338" s="29" t="s">
        <v>617</v>
      </c>
      <c r="B338" s="30">
        <v>720666210</v>
      </c>
      <c r="C338" s="29"/>
      <c r="D338" s="29"/>
      <c r="E338" s="29"/>
      <c r="F338" s="29"/>
      <c r="G338" s="29"/>
      <c r="H338" s="29"/>
      <c r="I338" s="30"/>
      <c r="J338" s="31">
        <v>118407.62555503307</v>
      </c>
      <c r="K338" s="2"/>
    </row>
    <row r="339" spans="1:11" ht="15" customHeight="1" outlineLevel="4" x14ac:dyDescent="0.25">
      <c r="A339" s="29" t="s">
        <v>614</v>
      </c>
      <c r="B339" s="30">
        <v>720611020</v>
      </c>
      <c r="C339" s="29"/>
      <c r="D339" s="29"/>
      <c r="E339" s="29"/>
      <c r="F339" s="29"/>
      <c r="G339" s="29"/>
      <c r="H339" s="29"/>
      <c r="I339" s="30"/>
      <c r="J339" s="31">
        <v>9532.3431105669588</v>
      </c>
      <c r="K339" s="2"/>
    </row>
    <row r="340" spans="1:11" ht="15" customHeight="1" outlineLevel="4" x14ac:dyDescent="0.25">
      <c r="A340" s="29" t="s">
        <v>618</v>
      </c>
      <c r="B340" s="30">
        <v>720611210</v>
      </c>
      <c r="C340" s="29"/>
      <c r="D340" s="29"/>
      <c r="E340" s="29"/>
      <c r="F340" s="29"/>
      <c r="G340" s="29"/>
      <c r="H340" s="29"/>
      <c r="I340" s="30"/>
      <c r="J340" s="31">
        <v>97896.202724953066</v>
      </c>
      <c r="K340" s="2"/>
    </row>
    <row r="341" spans="1:11" ht="15" customHeight="1" outlineLevel="4" x14ac:dyDescent="0.25">
      <c r="A341" s="14"/>
      <c r="B341" s="15"/>
      <c r="C341" s="14"/>
      <c r="D341" s="14"/>
      <c r="E341" s="14"/>
      <c r="F341" s="14"/>
      <c r="G341" s="14"/>
      <c r="H341" s="14"/>
      <c r="I341" s="15"/>
      <c r="J341" s="16"/>
      <c r="K341" s="2"/>
    </row>
    <row r="342" spans="1:11" ht="19.95" customHeight="1" x14ac:dyDescent="0.4">
      <c r="A342" s="13" t="s">
        <v>627</v>
      </c>
    </row>
  </sheetData>
  <mergeCells count="1">
    <mergeCell ref="A1:J1"/>
  </mergeCells>
  <pageMargins left="0.39370078740157483" right="0.39370078740157483" top="0.39370078740157483" bottom="0.39370078740157483" header="0" footer="0"/>
  <pageSetup paperSize="9" scale="49" fitToHeight="0" pageOrder="overThenDown" orientation="portrait" r:id="rId1"/>
  <headerFooter>
    <oddHeader>&amp;L&amp;"Microsoft Sans Serif,normal"&amp;8&amp;D&amp;R&amp;"Microsoft Sans Serif,normal"&amp;8Прайс - лист</oddHeader>
    <oddFooter>&amp;L&amp;"Microsoft Sans Serif,normal"&amp;8Кан Н. А.&amp;R&amp;"Microsoft Sans Serif,normal"&amp;8&amp;P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 Наина Александровна</dc:creator>
  <cp:lastModifiedBy>Lenovo</cp:lastModifiedBy>
  <cp:lastPrinted>2026-06-07T11:30:23Z</cp:lastPrinted>
  <dcterms:modified xsi:type="dcterms:W3CDTF">2026-06-07T11:31:56Z</dcterms:modified>
</cp:coreProperties>
</file>